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Las Matas de Farfan, San Juan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<sst xmlns="http://schemas.openxmlformats.org/spreadsheetml/2006/main" count="54" uniqueCount="42">
  <si>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</si>
  <si>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</si>
  <si>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</si>
  <si>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</si>
  <si>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</si>
  <si>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</si>
  <si>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</si>
  <si>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</si>
  <si>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</si>
  <si>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</si>
  <si>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</si>
  <si>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</si>
  <si>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</si>
  <si>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</si>
  <si>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</si>
  <si>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</si>
  <si>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</si>
  <si>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</si>
  <si>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</si>
  <si>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</si>
  <si>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</si>
  <si>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</si>
  <si>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</si>
  <si>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</si>
  <si>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</si>
  <si>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INSPECTOR (A) DE TRABAJO</t>
  </si>
  <si>
    <t>CONSERJE</t>
  </si>
  <si>
    <t>ASISTENTE</t>
  </si>
  <si>
    <t>SECRETARIA</t>
  </si>
  <si>
    <t>FRESA ROCIO MARTINEZ CESPEDES</t>
  </si>
  <si>
    <t>12</t>
  </si>
  <si>
    <t>ROBERTO ANTONIO SILFA PEREZ</t>
  </si>
  <si>
    <t>AGENCIA LOCAL DE LAS MATAS DE FANFAN MT</t>
  </si>
  <si>
    <t>REPRESENTANTE LOCAL</t>
  </si>
  <si>
    <t>AMANDA MASSIEL SANTANA BERIGUETE</t>
  </si>
  <si>
    <t>NANCYS ENCARNACION</t>
  </si>
  <si>
    <t>SORAYA MARITZA MERAN MONTES DE OCA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</si>
  <si>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</si>
  <si>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</si>
  <si>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</si>
  <si>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</si>
  <si>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las Matas de Farfan, San Juan de la Maguana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</si>
</sst>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7</xdr:col>
      <xdr:colOff>180975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A9" sqref="A9:S9"/>
    </sheetView>
  </sheetViews>
  <sheetFormatPr defaultColWidth="11.421875" defaultRowHeight="12.75"/>
  <cols>
    <col min="2" max="2" width="33.421875" style="0" customWidth="1"/>
    <col min="3" max="3" width="35.00390625" style="0" customWidth="1"/>
    <col min="4" max="4" width="29.1406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4.25">
      <c r="A5" s="37" t="s">
        <v>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6.5">
      <c r="A6" s="38" t="s">
        <v>39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16.5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6.5">
      <c r="A8" s="40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7.25" thickBot="1">
      <c r="A9" s="38" t="s">
        <v>40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6.5">
      <c r="A10" s="25" t="s">
        <v>21</v>
      </c>
      <c r="B10" s="32" t="s">
        <v>16</v>
      </c>
      <c r="C10" s="32" t="s">
        <v>23</v>
      </c>
      <c r="D10" s="32" t="s">
        <v>17</v>
      </c>
      <c r="E10" s="32" t="s">
        <v>22</v>
      </c>
      <c r="F10" s="34" t="s">
        <v>19</v>
      </c>
      <c r="G10" s="36" t="s">
        <v>11</v>
      </c>
      <c r="H10" s="12" t="s">
        <v>15</v>
      </c>
      <c r="I10" s="14" t="s">
        <v>9</v>
      </c>
      <c r="J10" s="15"/>
      <c r="K10" s="15"/>
      <c r="L10" s="15"/>
      <c r="M10" s="15"/>
      <c r="N10" s="15"/>
      <c r="O10" s="16"/>
      <c r="P10" s="23" t="s">
        <v>2</v>
      </c>
      <c r="Q10" s="24"/>
      <c r="R10" s="25" t="s">
        <v>20</v>
      </c>
      <c r="S10" s="25" t="s">
        <v>4</v>
      </c>
    </row>
    <row r="11" spans="1:19" ht="16.5">
      <c r="A11" s="26"/>
      <c r="B11" s="33"/>
      <c r="C11" s="33"/>
      <c r="D11" s="33"/>
      <c r="E11" s="33"/>
      <c r="F11" s="35"/>
      <c r="G11" s="19"/>
      <c r="H11" s="13"/>
      <c r="I11" s="17" t="s">
        <v>13</v>
      </c>
      <c r="J11" s="18"/>
      <c r="K11" s="19" t="s">
        <v>10</v>
      </c>
      <c r="L11" s="21" t="s">
        <v>14</v>
      </c>
      <c r="M11" s="18"/>
      <c r="N11" s="22" t="s">
        <v>12</v>
      </c>
      <c r="O11" s="27" t="s">
        <v>0</v>
      </c>
      <c r="P11" s="29" t="s">
        <v>3</v>
      </c>
      <c r="Q11" s="31" t="s">
        <v>1</v>
      </c>
      <c r="R11" s="26"/>
      <c r="S11" s="26"/>
    </row>
    <row r="12" spans="1:19" ht="50.25" thickBot="1">
      <c r="A12" s="26"/>
      <c r="B12" s="33"/>
      <c r="C12" s="33"/>
      <c r="D12" s="33"/>
      <c r="E12" s="33"/>
      <c r="F12" s="35"/>
      <c r="G12" s="19"/>
      <c r="H12" s="13"/>
      <c r="I12" s="10" t="s">
        <v>5</v>
      </c>
      <c r="J12" s="8" t="s">
        <v>6</v>
      </c>
      <c r="K12" s="20"/>
      <c r="L12" s="9" t="s">
        <v>7</v>
      </c>
      <c r="M12" s="8" t="s">
        <v>8</v>
      </c>
      <c r="N12" s="20"/>
      <c r="O12" s="28"/>
      <c r="P12" s="30"/>
      <c r="Q12" s="28"/>
      <c r="R12" s="26"/>
      <c r="S12" s="26"/>
    </row>
    <row r="13" spans="1:19" ht="25.5">
      <c r="A13" s="5">
        <f>+A12+1</f>
        <v>1</v>
      </c>
      <c r="B13" s="6" t="s">
        <v>31</v>
      </c>
      <c r="C13" s="3" t="s">
        <v>32</v>
      </c>
      <c r="D13" s="3" t="s">
        <v>25</v>
      </c>
      <c r="E13" s="1" t="s">
        <v>24</v>
      </c>
      <c r="F13" s="2">
        <v>50500</v>
      </c>
      <c r="G13" s="2">
        <v>1924.57</v>
      </c>
      <c r="H13" s="2">
        <v>25</v>
      </c>
      <c r="I13" s="2">
        <v>1449.35</v>
      </c>
      <c r="J13" s="2">
        <v>3585.5</v>
      </c>
      <c r="K13" s="2">
        <v>520.34</v>
      </c>
      <c r="L13" s="2">
        <v>1535.2</v>
      </c>
      <c r="M13" s="2">
        <v>3580.45</v>
      </c>
      <c r="N13" s="4"/>
      <c r="O13" s="2">
        <f>Q13+L13+I13+K13</f>
        <v>11191.18</v>
      </c>
      <c r="P13" s="2">
        <v>5234.12</v>
      </c>
      <c r="Q13" s="2">
        <v>7686.29</v>
      </c>
      <c r="R13" s="2">
        <v>36117.880000000005</v>
      </c>
      <c r="S13" s="7" t="s">
        <v>30</v>
      </c>
    </row>
    <row r="14" spans="1:19" ht="25.5">
      <c r="A14" s="5">
        <f>+A13+1</f>
        <v>2</v>
      </c>
      <c r="B14" s="6" t="s">
        <v>34</v>
      </c>
      <c r="C14" s="3" t="s">
        <v>32</v>
      </c>
      <c r="D14" s="3" t="s">
        <v>28</v>
      </c>
      <c r="E14" s="1" t="s">
        <v>24</v>
      </c>
      <c r="F14" s="2">
        <v>19000</v>
      </c>
      <c r="G14" s="2">
        <v>0</v>
      </c>
      <c r="H14" s="2">
        <v>25</v>
      </c>
      <c r="I14" s="2">
        <v>545.3</v>
      </c>
      <c r="J14" s="2">
        <v>1349</v>
      </c>
      <c r="K14" s="2">
        <v>209</v>
      </c>
      <c r="L14" s="2">
        <v>577.6</v>
      </c>
      <c r="M14" s="2">
        <v>1347.1</v>
      </c>
      <c r="N14" s="4"/>
      <c r="O14" s="2">
        <f>Q14+L14+I14+K14</f>
        <v>4237</v>
      </c>
      <c r="P14" s="2">
        <v>1147.9</v>
      </c>
      <c r="Q14" s="2">
        <v>2905.1</v>
      </c>
      <c r="R14" s="2">
        <v>16852.100000000002</v>
      </c>
      <c r="S14" s="7" t="s">
        <v>30</v>
      </c>
    </row>
    <row r="15" spans="1:19" ht="25.5">
      <c r="A15" s="5">
        <f>+A14+1</f>
        <v>3</v>
      </c>
      <c r="B15" s="6" t="s">
        <v>35</v>
      </c>
      <c r="C15" s="3" t="s">
        <v>32</v>
      </c>
      <c r="D15" s="3" t="s">
        <v>26</v>
      </c>
      <c r="E15" s="1" t="s">
        <v>24</v>
      </c>
      <c r="F15" s="2">
        <v>11500</v>
      </c>
      <c r="G15" s="2">
        <v>0</v>
      </c>
      <c r="H15" s="2">
        <v>25</v>
      </c>
      <c r="I15" s="2">
        <v>330.05</v>
      </c>
      <c r="J15" s="2">
        <v>816.5</v>
      </c>
      <c r="K15" s="2">
        <v>126.5</v>
      </c>
      <c r="L15" s="2">
        <v>349.6</v>
      </c>
      <c r="M15" s="2">
        <v>815.35</v>
      </c>
      <c r="N15" s="4"/>
      <c r="O15" s="2">
        <f>Q15+L15+I15+K15</f>
        <v>2564.5</v>
      </c>
      <c r="P15" s="2">
        <v>704.65</v>
      </c>
      <c r="Q15" s="2">
        <v>1758.35</v>
      </c>
      <c r="R15" s="2">
        <v>9645.35</v>
      </c>
      <c r="S15" s="7" t="s">
        <v>30</v>
      </c>
    </row>
    <row r="16" spans="1:19" ht="25.5">
      <c r="A16" s="5">
        <f>+A15+1</f>
        <v>4</v>
      </c>
      <c r="B16" s="6" t="s">
        <v>36</v>
      </c>
      <c r="C16" s="3" t="s">
        <v>32</v>
      </c>
      <c r="D16" s="3" t="s">
        <v>33</v>
      </c>
      <c r="E16" s="1" t="s">
        <v>24</v>
      </c>
      <c r="F16" s="2">
        <v>57500</v>
      </c>
      <c r="G16" s="2">
        <v>3016.23</v>
      </c>
      <c r="H16" s="2">
        <v>25</v>
      </c>
      <c r="I16" s="2">
        <v>1650.25</v>
      </c>
      <c r="J16" s="2">
        <v>4082.5</v>
      </c>
      <c r="K16" s="2">
        <v>520.34</v>
      </c>
      <c r="L16" s="2">
        <v>1748</v>
      </c>
      <c r="M16" s="2">
        <v>4076.75</v>
      </c>
      <c r="N16" s="4"/>
      <c r="O16" s="2">
        <f>Q16+L16+I16+K16</f>
        <v>12598.18</v>
      </c>
      <c r="P16" s="2">
        <v>6739.48</v>
      </c>
      <c r="Q16" s="2">
        <v>8679.59</v>
      </c>
      <c r="R16" s="2">
        <v>36414.52</v>
      </c>
      <c r="S16" s="7" t="s">
        <v>30</v>
      </c>
    </row>
    <row r="17" spans="1:19" ht="25.5">
      <c r="A17" s="5">
        <f>+A16+1</f>
        <v>5</v>
      </c>
      <c r="B17" s="6" t="s">
        <v>29</v>
      </c>
      <c r="C17" s="3" t="s">
        <v>32</v>
      </c>
      <c r="D17" s="3" t="s">
        <v>27</v>
      </c>
      <c r="E17" s="1" t="s">
        <v>24</v>
      </c>
      <c r="F17" s="2">
        <v>21000</v>
      </c>
      <c r="G17" s="2">
        <v>0</v>
      </c>
      <c r="H17" s="2">
        <v>25</v>
      </c>
      <c r="I17" s="2">
        <v>602.7</v>
      </c>
      <c r="J17" s="2">
        <v>1491</v>
      </c>
      <c r="K17" s="2">
        <v>231</v>
      </c>
      <c r="L17" s="2">
        <v>638.4</v>
      </c>
      <c r="M17" s="2">
        <v>1488.9</v>
      </c>
      <c r="N17" s="4"/>
      <c r="O17" s="2">
        <f>Q17+L17+I17+K17</f>
        <v>4683</v>
      </c>
      <c r="P17" s="2">
        <v>1266.1</v>
      </c>
      <c r="Q17" s="2">
        <v>3210.9</v>
      </c>
      <c r="R17" s="2">
        <v>17778.899999999998</v>
      </c>
      <c r="S17" s="7" t="s">
        <v>30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7">
    <cfRule type="duplicateValues" priority="1" dxfId="0" stopIfTrue="1">
      <formula>AND(COUNTIF($B$13:$B$17,B13)&gt;1,NOT(ISBLANK(B13)))</formula>
    </cfRule>
    <cfRule type="duplicateValues" priority="2" dxfId="0" stopIfTrue="1">
      <formula>AND(COUNTIF($B$13:$B$17,B13)&gt;1,NOT(ISBLANK(B13)))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2018-08-14T17:45:14Z</dcterms:modified>
  <cp:category/>
  <cp:version/>
  <cp:contentType/>
  <cp:contentStatus/>
</cp:coreProperties>
</file>