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840" windowHeight="9615" tabRatio="806" activeTab="0"/>
  </bookViews>
  <sheets>
    <sheet name="Hato Mayor" sheetId="1" r:id="rId1"/>
  </sheets>
  <definedNames/>
  <calcPr fullCalcOnLoad="1"/>
</workbook>
</file>

<file path=xl/sharedStrings.xml><?xml version="1.0" encoding="utf-8"?>
<sst xmlns="http://schemas.openxmlformats.org/spreadsheetml/2006/main" count="69" uniqueCount="47">
  <si>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</si>
  <si>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</si>
  <si>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</si>
  <si>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</si>
  <si>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</si>
  <si>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</si>
  <si>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</si>
  <si>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</si>
  <si>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</si>
  <si>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</si>
  <si>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</si>
  <si>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</si>
  <si>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</si>
  <si>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</si>
  <si>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</si>
  <si>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</si>
  <si>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</si>
  <si>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</si>
  <si>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</si>
  <si>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</si>
  <si>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</si>
  <si>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</si>
  <si>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</si>
  <si>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</si>
  <si>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FIJO</t>
  </si>
  <si>
    <t>MENSAJERO</t>
  </si>
  <si>
    <t>RECEPCIONISTA</t>
  </si>
  <si>
    <t>SECRETARIO (A)</t>
  </si>
  <si>
    <t>INSPECTOR (A) DE TRABAJO</t>
  </si>
  <si>
    <t>ABOGADO ASISTENCIA JUDICIAL</t>
  </si>
  <si>
    <t>CONSERJE</t>
  </si>
  <si>
    <t>12</t>
  </si>
  <si>
    <t>PEDRO RAMIREZ DEL ROSARIO</t>
  </si>
  <si>
    <t>REPRESENTACION LOCAL DE TRABAJO DE HATO MAYOR MT</t>
  </si>
  <si>
    <t>AMAURY MATEO MATEO</t>
  </si>
  <si>
    <t>CANDIDA SANTANA BENITEZ LICDA</t>
  </si>
  <si>
    <t>ALICIA ROSANNA DIAZ SANTOS</t>
  </si>
  <si>
    <t>LUZ EMILDA ORTEGA MARTINEZ</t>
  </si>
  <si>
    <t>DORCA CASTRO AVELINO</t>
  </si>
  <si>
    <t>ONORINA JAVIER ORAN</t>
  </si>
  <si>
    <t>ANA YUDELKA GENAO PEGUERO</t>
  </si>
  <si>
    <t xml:space="preserve">REPRESENTANTE LOCAL </t>
  </si>
  <si>
    <t>MINISTERIO DE TRABAJO</t>
  </si>
  <si>
    <t>REPUBLICA DOMINICANA</t>
  </si>
  <si>
    <t>“Año del Fomento de las Exportaciones”</t>
  </si>
  <si>
    <t>Correspondiente al mes de julio del año 2018</t>
  </si>
  <si>
    <t>Representacion Local de Hato Mayor</t>
  </si>
</sst>
</file>

<file path=xl/styles.xml><?xml version="1.0" encoding="utf-8"?>
<styleSheet xmlns="http://schemas.openxmlformats.org/spreadsheetml/2006/main">
  <numFmts count="4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0C0A]#,##0.00;\-#,##0.00"/>
    <numFmt numFmtId="195" formatCode="#,##0.00_ ;\-#,##0.0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2"/>
      <color indexed="63"/>
      <name val="Meiryo UI"/>
      <family val="0"/>
    </font>
    <font>
      <b/>
      <sz val="12"/>
      <color indexed="63"/>
      <name val="Meiryo U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i/>
      <sz val="12"/>
      <color rgb="FF212121"/>
      <name val="Meiryo UI"/>
      <family val="0"/>
    </font>
    <font>
      <b/>
      <sz val="12"/>
      <color rgb="FF212121"/>
      <name val="Meiryo U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43" fillId="0" borderId="10" xfId="0" applyNumberFormat="1" applyFont="1" applyFill="1" applyBorder="1" applyAlignment="1">
      <alignment horizontal="center" vertical="center" wrapText="1"/>
    </xf>
    <xf numFmtId="19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left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6" borderId="17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3" fillId="6" borderId="31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533400</xdr:colOff>
      <xdr:row>0</xdr:row>
      <xdr:rowOff>57150</xdr:rowOff>
    </xdr:from>
    <xdr:to>
      <xdr:col>7</xdr:col>
      <xdr:colOff>571500</xdr:colOff>
      <xdr:row>3</xdr:row>
      <xdr:rowOff>47625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57150"/>
          <a:ext cx="800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PageLayoutView="0" workbookViewId="0" topLeftCell="A1">
      <selection activeCell="C454" sqref="C454"/>
    </sheetView>
  </sheetViews>
  <sheetFormatPr defaultColWidth="11.421875" defaultRowHeight="12.75"/>
  <cols>
    <col min="2" max="2" width="32.00390625" style="0" customWidth="1"/>
    <col min="3" max="3" width="28.57421875" style="0" customWidth="1"/>
    <col min="4" max="4" width="22.7109375" style="0" customWidth="1"/>
  </cols>
  <sheetData>
    <row r="1" spans="1:19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7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7.25" customHeight="1">
      <c r="A4" s="30" t="s">
        <v>43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14.25">
      <c r="A5" s="30" t="s">
        <v>42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ht="16.5">
      <c r="A6" s="31" t="s">
        <v>44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6.5">
      <c r="A7" s="32" t="s">
        <v>18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6.5">
      <c r="A8" s="33" t="s">
        <v>46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19" ht="17.25" thickBot="1">
      <c r="A9" s="31" t="s">
        <v>45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ht="16.5" customHeight="1">
      <c r="A10" s="20" t="s">
        <v>21</v>
      </c>
      <c r="B10" s="25" t="s">
        <v>16</v>
      </c>
      <c r="C10" s="25" t="s">
        <v>23</v>
      </c>
      <c r="D10" s="25" t="s">
        <v>17</v>
      </c>
      <c r="E10" s="25" t="s">
        <v>22</v>
      </c>
      <c r="F10" s="27" t="s">
        <v>19</v>
      </c>
      <c r="G10" s="29" t="s">
        <v>11</v>
      </c>
      <c r="H10" s="34" t="s">
        <v>15</v>
      </c>
      <c r="I10" s="12" t="s">
        <v>9</v>
      </c>
      <c r="J10" s="13"/>
      <c r="K10" s="13"/>
      <c r="L10" s="13"/>
      <c r="M10" s="13"/>
      <c r="N10" s="13"/>
      <c r="O10" s="14"/>
      <c r="P10" s="18" t="s">
        <v>2</v>
      </c>
      <c r="Q10" s="19"/>
      <c r="R10" s="20" t="s">
        <v>20</v>
      </c>
      <c r="S10" s="20" t="s">
        <v>4</v>
      </c>
    </row>
    <row r="11" spans="1:19" ht="16.5" customHeight="1">
      <c r="A11" s="21"/>
      <c r="B11" s="26"/>
      <c r="C11" s="26"/>
      <c r="D11" s="26"/>
      <c r="E11" s="26"/>
      <c r="F11" s="28"/>
      <c r="G11" s="15"/>
      <c r="H11" s="22"/>
      <c r="I11" s="37" t="s">
        <v>13</v>
      </c>
      <c r="J11" s="38"/>
      <c r="K11" s="17" t="s">
        <v>10</v>
      </c>
      <c r="L11" s="39" t="s">
        <v>14</v>
      </c>
      <c r="M11" s="38"/>
      <c r="N11" s="17" t="s">
        <v>12</v>
      </c>
      <c r="O11" s="24" t="s">
        <v>0</v>
      </c>
      <c r="P11" s="40" t="s">
        <v>3</v>
      </c>
      <c r="Q11" s="24" t="s">
        <v>1</v>
      </c>
      <c r="R11" s="21"/>
      <c r="S11" s="21"/>
    </row>
    <row r="12" spans="1:19" ht="50.25" thickBot="1">
      <c r="A12" s="36"/>
      <c r="B12" s="42"/>
      <c r="C12" s="42"/>
      <c r="D12" s="42"/>
      <c r="E12" s="42"/>
      <c r="F12" s="43"/>
      <c r="G12" s="44"/>
      <c r="H12" s="35"/>
      <c r="I12" s="10" t="s">
        <v>5</v>
      </c>
      <c r="J12" s="8" t="s">
        <v>6</v>
      </c>
      <c r="K12" s="16"/>
      <c r="L12" s="9" t="s">
        <v>7</v>
      </c>
      <c r="M12" s="8" t="s">
        <v>8</v>
      </c>
      <c r="N12" s="16"/>
      <c r="O12" s="23"/>
      <c r="P12" s="41"/>
      <c r="Q12" s="23"/>
      <c r="R12" s="36"/>
      <c r="S12" s="36"/>
    </row>
    <row r="13" spans="1:19" ht="38.25">
      <c r="A13" s="5">
        <f aca="true" t="shared" si="0" ref="A13:A20">+A12+1</f>
        <v>1</v>
      </c>
      <c r="B13" s="6" t="s">
        <v>32</v>
      </c>
      <c r="C13" s="3" t="s">
        <v>33</v>
      </c>
      <c r="D13" s="3" t="s">
        <v>25</v>
      </c>
      <c r="E13" s="1" t="s">
        <v>24</v>
      </c>
      <c r="F13" s="2">
        <v>13000</v>
      </c>
      <c r="G13" s="2">
        <v>0</v>
      </c>
      <c r="H13" s="2">
        <v>25</v>
      </c>
      <c r="I13" s="2">
        <v>373.1</v>
      </c>
      <c r="J13" s="2">
        <v>923</v>
      </c>
      <c r="K13" s="2">
        <v>143</v>
      </c>
      <c r="L13" s="2">
        <v>395.2</v>
      </c>
      <c r="M13" s="2">
        <v>921.7</v>
      </c>
      <c r="N13" s="4"/>
      <c r="O13" s="2">
        <f aca="true" t="shared" si="1" ref="O13:O20">Q13+L13+I13+K13</f>
        <v>2899</v>
      </c>
      <c r="P13" s="2">
        <v>793.3</v>
      </c>
      <c r="Q13" s="2">
        <v>1987.7</v>
      </c>
      <c r="R13" s="2">
        <v>12056.699999999999</v>
      </c>
      <c r="S13" s="7" t="s">
        <v>31</v>
      </c>
    </row>
    <row r="14" spans="1:19" ht="38.25">
      <c r="A14" s="5">
        <f t="shared" si="0"/>
        <v>2</v>
      </c>
      <c r="B14" s="6" t="s">
        <v>34</v>
      </c>
      <c r="C14" s="3" t="s">
        <v>33</v>
      </c>
      <c r="D14" s="3" t="s">
        <v>28</v>
      </c>
      <c r="E14" s="1" t="s">
        <v>24</v>
      </c>
      <c r="F14" s="2">
        <v>50500</v>
      </c>
      <c r="G14" s="2">
        <v>1924.57</v>
      </c>
      <c r="H14" s="2">
        <v>25</v>
      </c>
      <c r="I14" s="2">
        <v>1449.35</v>
      </c>
      <c r="J14" s="2">
        <v>3585.5</v>
      </c>
      <c r="K14" s="2">
        <v>520.34</v>
      </c>
      <c r="L14" s="2">
        <v>1535.2</v>
      </c>
      <c r="M14" s="2">
        <v>3580.45</v>
      </c>
      <c r="N14" s="4"/>
      <c r="O14" s="2">
        <f t="shared" si="1"/>
        <v>11191.18</v>
      </c>
      <c r="P14" s="2">
        <v>5234.12</v>
      </c>
      <c r="Q14" s="2">
        <v>7686.29</v>
      </c>
      <c r="R14" s="2">
        <v>40956.880000000005</v>
      </c>
      <c r="S14" s="7" t="s">
        <v>31</v>
      </c>
    </row>
    <row r="15" spans="1:19" ht="38.25">
      <c r="A15" s="5">
        <f t="shared" si="0"/>
        <v>3</v>
      </c>
      <c r="B15" s="6" t="s">
        <v>35</v>
      </c>
      <c r="C15" s="3" t="s">
        <v>33</v>
      </c>
      <c r="D15" s="3" t="s">
        <v>41</v>
      </c>
      <c r="E15" s="1" t="s">
        <v>24</v>
      </c>
      <c r="F15" s="2">
        <v>57500</v>
      </c>
      <c r="G15" s="2">
        <v>3016.23</v>
      </c>
      <c r="H15" s="2">
        <v>25</v>
      </c>
      <c r="I15" s="2">
        <v>1650.25</v>
      </c>
      <c r="J15" s="2">
        <v>4082.5</v>
      </c>
      <c r="K15" s="2">
        <v>520.34</v>
      </c>
      <c r="L15" s="2">
        <v>1748</v>
      </c>
      <c r="M15" s="2">
        <v>4076.75</v>
      </c>
      <c r="N15" s="4"/>
      <c r="O15" s="2">
        <f t="shared" si="1"/>
        <v>12598.18</v>
      </c>
      <c r="P15" s="2">
        <v>6739.48</v>
      </c>
      <c r="Q15" s="2">
        <v>8679.59</v>
      </c>
      <c r="R15" s="2">
        <v>50760.52</v>
      </c>
      <c r="S15" s="7" t="s">
        <v>31</v>
      </c>
    </row>
    <row r="16" spans="1:19" ht="38.25">
      <c r="A16" s="5">
        <f t="shared" si="0"/>
        <v>4</v>
      </c>
      <c r="B16" s="6" t="s">
        <v>36</v>
      </c>
      <c r="C16" s="3" t="s">
        <v>33</v>
      </c>
      <c r="D16" s="3" t="s">
        <v>26</v>
      </c>
      <c r="E16" s="1" t="s">
        <v>24</v>
      </c>
      <c r="F16" s="2">
        <v>18000</v>
      </c>
      <c r="G16" s="2">
        <v>0</v>
      </c>
      <c r="H16" s="2">
        <v>25</v>
      </c>
      <c r="I16" s="2">
        <v>516.6</v>
      </c>
      <c r="J16" s="2">
        <v>1278</v>
      </c>
      <c r="K16" s="2">
        <v>198</v>
      </c>
      <c r="L16" s="2">
        <v>547.2</v>
      </c>
      <c r="M16" s="2">
        <v>1276.2</v>
      </c>
      <c r="N16" s="4"/>
      <c r="O16" s="2">
        <f t="shared" si="1"/>
        <v>4013.9999999999995</v>
      </c>
      <c r="P16" s="2">
        <v>1088.8</v>
      </c>
      <c r="Q16" s="2">
        <v>2752.2</v>
      </c>
      <c r="R16" s="2">
        <v>16761.2</v>
      </c>
      <c r="S16" s="7" t="s">
        <v>31</v>
      </c>
    </row>
    <row r="17" spans="1:19" ht="38.25">
      <c r="A17" s="5">
        <f t="shared" si="0"/>
        <v>5</v>
      </c>
      <c r="B17" s="6" t="s">
        <v>37</v>
      </c>
      <c r="C17" s="3" t="s">
        <v>33</v>
      </c>
      <c r="D17" s="3" t="s">
        <v>27</v>
      </c>
      <c r="E17" s="1" t="s">
        <v>24</v>
      </c>
      <c r="F17" s="2">
        <v>19000</v>
      </c>
      <c r="G17" s="2">
        <v>0</v>
      </c>
      <c r="H17" s="2">
        <v>25</v>
      </c>
      <c r="I17" s="2">
        <v>545.3</v>
      </c>
      <c r="J17" s="2">
        <v>1349</v>
      </c>
      <c r="K17" s="2">
        <v>209</v>
      </c>
      <c r="L17" s="2">
        <v>577.6</v>
      </c>
      <c r="M17" s="2">
        <v>1347.1</v>
      </c>
      <c r="N17" s="4"/>
      <c r="O17" s="2">
        <f t="shared" si="1"/>
        <v>4237</v>
      </c>
      <c r="P17" s="2">
        <v>1147.9</v>
      </c>
      <c r="Q17" s="2">
        <v>2905.1</v>
      </c>
      <c r="R17" s="2">
        <v>17702.100000000002</v>
      </c>
      <c r="S17" s="7" t="s">
        <v>31</v>
      </c>
    </row>
    <row r="18" spans="1:19" ht="38.25">
      <c r="A18" s="5">
        <f t="shared" si="0"/>
        <v>6</v>
      </c>
      <c r="B18" s="6" t="s">
        <v>38</v>
      </c>
      <c r="C18" s="3" t="s">
        <v>33</v>
      </c>
      <c r="D18" s="3" t="s">
        <v>29</v>
      </c>
      <c r="E18" s="1" t="s">
        <v>24</v>
      </c>
      <c r="F18" s="2">
        <v>29500</v>
      </c>
      <c r="G18" s="2">
        <v>0</v>
      </c>
      <c r="H18" s="2">
        <v>25</v>
      </c>
      <c r="I18" s="2">
        <v>846.65</v>
      </c>
      <c r="J18" s="2">
        <v>2094.5</v>
      </c>
      <c r="K18" s="2">
        <v>324.5</v>
      </c>
      <c r="L18" s="2">
        <v>896.8</v>
      </c>
      <c r="M18" s="2">
        <v>2091.55</v>
      </c>
      <c r="N18" s="4"/>
      <c r="O18" s="2">
        <f t="shared" si="1"/>
        <v>6578.5</v>
      </c>
      <c r="P18" s="2">
        <v>1768.45</v>
      </c>
      <c r="Q18" s="2">
        <v>4510.55</v>
      </c>
      <c r="R18" s="2">
        <v>27581.55</v>
      </c>
      <c r="S18" s="7" t="s">
        <v>31</v>
      </c>
    </row>
    <row r="19" spans="1:19" ht="38.25">
      <c r="A19" s="5">
        <f t="shared" si="0"/>
        <v>7</v>
      </c>
      <c r="B19" s="6" t="s">
        <v>39</v>
      </c>
      <c r="C19" s="3" t="s">
        <v>33</v>
      </c>
      <c r="D19" s="3" t="s">
        <v>30</v>
      </c>
      <c r="E19" s="1" t="s">
        <v>24</v>
      </c>
      <c r="F19" s="2">
        <v>11500</v>
      </c>
      <c r="G19" s="2">
        <v>0</v>
      </c>
      <c r="H19" s="2">
        <v>25</v>
      </c>
      <c r="I19" s="2">
        <v>330.05</v>
      </c>
      <c r="J19" s="2">
        <v>816.5</v>
      </c>
      <c r="K19" s="2">
        <v>126.5</v>
      </c>
      <c r="L19" s="2">
        <v>349.6</v>
      </c>
      <c r="M19" s="2">
        <v>815.35</v>
      </c>
      <c r="N19" s="4"/>
      <c r="O19" s="2">
        <f t="shared" si="1"/>
        <v>2564.5</v>
      </c>
      <c r="P19" s="2">
        <v>704.65</v>
      </c>
      <c r="Q19" s="2">
        <v>1758.35</v>
      </c>
      <c r="R19" s="2">
        <v>10645.35</v>
      </c>
      <c r="S19" s="7" t="s">
        <v>31</v>
      </c>
    </row>
    <row r="20" spans="1:19" ht="38.25">
      <c r="A20" s="5">
        <f t="shared" si="0"/>
        <v>8</v>
      </c>
      <c r="B20" s="6" t="s">
        <v>40</v>
      </c>
      <c r="C20" s="3" t="s">
        <v>33</v>
      </c>
      <c r="D20" s="3" t="s">
        <v>29</v>
      </c>
      <c r="E20" s="1" t="s">
        <v>24</v>
      </c>
      <c r="F20" s="2">
        <v>29500</v>
      </c>
      <c r="G20" s="2">
        <v>0</v>
      </c>
      <c r="H20" s="2">
        <v>25</v>
      </c>
      <c r="I20" s="2">
        <v>846.65</v>
      </c>
      <c r="J20" s="2">
        <v>2094.5</v>
      </c>
      <c r="K20" s="2">
        <v>324.5</v>
      </c>
      <c r="L20" s="2">
        <v>896.8</v>
      </c>
      <c r="M20" s="2">
        <v>2091.55</v>
      </c>
      <c r="N20" s="4"/>
      <c r="O20" s="2">
        <f t="shared" si="1"/>
        <v>6578.5</v>
      </c>
      <c r="P20" s="2">
        <v>1768.45</v>
      </c>
      <c r="Q20" s="2">
        <v>4510.55</v>
      </c>
      <c r="R20" s="2">
        <v>27581.55</v>
      </c>
      <c r="S20" s="7" t="s">
        <v>31</v>
      </c>
    </row>
  </sheetData>
  <sheetProtection/>
  <mergeCells count="25">
    <mergeCell ref="A4:S4"/>
    <mergeCell ref="A5:S5"/>
    <mergeCell ref="A6:S6"/>
    <mergeCell ref="A7:S7"/>
    <mergeCell ref="A8:S8"/>
    <mergeCell ref="A9:S9"/>
    <mergeCell ref="P11:P12"/>
    <mergeCell ref="Q11:Q12"/>
    <mergeCell ref="A10:A12"/>
    <mergeCell ref="B10:B12"/>
    <mergeCell ref="C10:C12"/>
    <mergeCell ref="D10:D12"/>
    <mergeCell ref="E10:E12"/>
    <mergeCell ref="F10:F12"/>
    <mergeCell ref="G10:G12"/>
    <mergeCell ref="H10:H12"/>
    <mergeCell ref="I10:O10"/>
    <mergeCell ref="P10:Q10"/>
    <mergeCell ref="R10:R12"/>
    <mergeCell ref="S10:S12"/>
    <mergeCell ref="I11:J11"/>
    <mergeCell ref="K11:K12"/>
    <mergeCell ref="L11:M11"/>
    <mergeCell ref="N11:N12"/>
    <mergeCell ref="O11:O12"/>
  </mergeCells>
  <conditionalFormatting sqref="B10:B12">
    <cfRule type="duplicateValues" priority="3" dxfId="0" stopIfTrue="1">
      <formula>AND(COUNTIF($B$10:$B$12,B10)&gt;1,NOT(ISBLANK(B10)))</formula>
    </cfRule>
    <cfRule type="duplicateValues" priority="4" dxfId="0" stopIfTrue="1">
      <formula>AND(COUNTIF($B$10:$B$12,B10)&gt;1,NOT(ISBLANK(B10)))</formula>
    </cfRule>
  </conditionalFormatting>
  <conditionalFormatting sqref="B13:B20">
    <cfRule type="duplicateValues" priority="1" dxfId="0" stopIfTrue="1">
      <formula>AND(COUNTIF($B$13:$B$20,B13)&gt;1,NOT(ISBLANK(B13)))</formula>
    </cfRule>
    <cfRule type="duplicateValues" priority="2" dxfId="0" stopIfTrue="1">
      <formula>AND(COUNTIF($B$13:$B$20,B13)&gt;1,NOT(ISBLANK(B13)))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grey cordero</cp:lastModifiedBy>
  <cp:lastPrinted>2018-08-13T16:19:16Z</cp:lastPrinted>
  <dcterms:created xsi:type="dcterms:W3CDTF">2006-07-11T17:39:34Z</dcterms:created>
  <dcterms:modified xsi:type="dcterms:W3CDTF">2018-08-14T17:33:42Z</dcterms:modified>
  <cp:category/>
  <cp:version/>
  <cp:contentType/>
  <cp:contentStatus/>
</cp:coreProperties>
</file>