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Bavaro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<sst xmlns="http://schemas.openxmlformats.org/spreadsheetml/2006/main" count="79" uniqueCount="52">
  <si>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</si>
  <si>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</si>
  <si>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</si>
  <si>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</si>
  <si>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</si>
  <si>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</si>
  <si>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</si>
  <si>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</si>
  <si>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</si>
  <si>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</si>
  <si>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</si>
  <si>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</si>
  <si>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</si>
  <si>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</si>
  <si>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</si>
  <si>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</si>
  <si>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</si>
  <si>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</si>
  <si>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</si>
  <si>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</si>
  <si>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</si>
  <si>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</si>
  <si>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</si>
  <si>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</si>
  <si>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</si>
  <si>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</si>
  <si>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ENCARGADO (A)</t>
  </si>
  <si>
    <t>INSPECTOR (A) DE TRABAJO</t>
  </si>
  <si>
    <t>CONSERJE</t>
  </si>
  <si>
    <t>11</t>
  </si>
  <si>
    <t>RITA NATALY ALVAREZ MATEO</t>
  </si>
  <si>
    <t>OFICINA TERRITORIAL DE EMPLEO BAVARO</t>
  </si>
  <si>
    <t>AUXILIAR DE EMPLEO</t>
  </si>
  <si>
    <t>CLAUDIA CAROLINA LOPEZ ROSARIO</t>
  </si>
  <si>
    <t>12</t>
  </si>
  <si>
    <t>JOHANNY ALTAGRACIA VASQUEZ IMBERT</t>
  </si>
  <si>
    <t>AGENCIA LOCAL DE BAVARO MT</t>
  </si>
  <si>
    <t>REPRESENTANTE LOCAL</t>
  </si>
  <si>
    <t>NAZARIO INOCENCIO TORRES COLLADO LIC</t>
  </si>
  <si>
    <t>CRISTIAN EMILIO CORDERO ALTAGRACIA LIC</t>
  </si>
  <si>
    <t>LEONOR MERCEDES MARTINEZ MARTINEZ DRA</t>
  </si>
  <si>
    <t>JONATAN MARTE ROSARIO</t>
  </si>
  <si>
    <t>WENDY MELIZA MONTERO</t>
  </si>
  <si>
    <t>ALEXANDER ADON ROSARIO</t>
  </si>
  <si>
    <t>ELBA MENDOZA MINAYA</t>
  </si>
  <si>
    <t>AGENCIA LOCAL BAVARO MT</t>
  </si>
  <si>
    <t>REPRESENTACION LOCAL DE TRABAJO BAVARO MT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</si>
  <si>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</si>
  <si>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</si>
  <si>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</si>
  <si>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</si>
  <si>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Bavaro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</si>
</sst>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194" fontId="43" fillId="0" borderId="13" xfId="0" applyNumberFormat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left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0</xdr:row>
      <xdr:rowOff>9525</xdr:rowOff>
    </xdr:from>
    <xdr:to>
      <xdr:col>10</xdr:col>
      <xdr:colOff>171450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952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E1">
      <selection activeCell="A9" sqref="A9:S9"/>
    </sheetView>
  </sheetViews>
  <sheetFormatPr defaultColWidth="11.421875" defaultRowHeight="12.75"/>
  <cols>
    <col min="1" max="1" width="11.00390625" style="0" bestFit="1" customWidth="1"/>
    <col min="2" max="2" width="24.421875" style="0" customWidth="1"/>
    <col min="3" max="3" width="17.28125" style="0" bestFit="1" customWidth="1"/>
    <col min="4" max="4" width="29.421875" style="0" customWidth="1"/>
    <col min="5" max="5" width="9.8515625" style="0" bestFit="1" customWidth="1"/>
    <col min="6" max="6" width="23.57421875" style="0" bestFit="1" customWidth="1"/>
    <col min="7" max="7" width="36.421875" style="0" bestFit="1" customWidth="1"/>
    <col min="8" max="8" width="17.57421875" style="0" bestFit="1" customWidth="1"/>
    <col min="9" max="9" width="10.8515625" style="0" bestFit="1" customWidth="1"/>
    <col min="10" max="10" width="10.7109375" style="0" bestFit="1" customWidth="1"/>
    <col min="11" max="11" width="35.28125" style="0" bestFit="1" customWidth="1"/>
    <col min="12" max="12" width="10.8515625" style="0" bestFit="1" customWidth="1"/>
    <col min="13" max="13" width="10.7109375" style="0" bestFit="1" customWidth="1"/>
    <col min="14" max="14" width="24.28125" style="0" customWidth="1"/>
    <col min="15" max="15" width="16.00390625" style="0" bestFit="1" customWidth="1"/>
    <col min="16" max="16" width="25.140625" style="0" bestFit="1" customWidth="1"/>
    <col min="17" max="17" width="20.421875" style="0" bestFit="1" customWidth="1"/>
    <col min="18" max="18" width="22.421875" style="0" bestFit="1" customWidth="1"/>
    <col min="19" max="19" width="19.28125" style="0" bestFit="1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49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51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50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31" t="s">
        <v>21</v>
      </c>
      <c r="B10" s="38" t="s">
        <v>16</v>
      </c>
      <c r="C10" s="38" t="s">
        <v>23</v>
      </c>
      <c r="D10" s="38" t="s">
        <v>17</v>
      </c>
      <c r="E10" s="38" t="s">
        <v>22</v>
      </c>
      <c r="F10" s="40" t="s">
        <v>19</v>
      </c>
      <c r="G10" s="42" t="s">
        <v>11</v>
      </c>
      <c r="H10" s="18" t="s">
        <v>15</v>
      </c>
      <c r="I10" s="20" t="s">
        <v>9</v>
      </c>
      <c r="J10" s="21"/>
      <c r="K10" s="21"/>
      <c r="L10" s="21"/>
      <c r="M10" s="21"/>
      <c r="N10" s="21"/>
      <c r="O10" s="22"/>
      <c r="P10" s="29" t="s">
        <v>2</v>
      </c>
      <c r="Q10" s="30"/>
      <c r="R10" s="31" t="s">
        <v>20</v>
      </c>
      <c r="S10" s="31" t="s">
        <v>4</v>
      </c>
    </row>
    <row r="11" spans="1:19" ht="16.5">
      <c r="A11" s="32"/>
      <c r="B11" s="39"/>
      <c r="C11" s="39"/>
      <c r="D11" s="39"/>
      <c r="E11" s="39"/>
      <c r="F11" s="41"/>
      <c r="G11" s="25"/>
      <c r="H11" s="19"/>
      <c r="I11" s="23" t="s">
        <v>13</v>
      </c>
      <c r="J11" s="24"/>
      <c r="K11" s="25" t="s">
        <v>10</v>
      </c>
      <c r="L11" s="27" t="s">
        <v>14</v>
      </c>
      <c r="M11" s="24"/>
      <c r="N11" s="28" t="s">
        <v>12</v>
      </c>
      <c r="O11" s="33" t="s">
        <v>0</v>
      </c>
      <c r="P11" s="35" t="s">
        <v>3</v>
      </c>
      <c r="Q11" s="37" t="s">
        <v>1</v>
      </c>
      <c r="R11" s="32"/>
      <c r="S11" s="32"/>
    </row>
    <row r="12" spans="1:19" ht="50.25" thickBot="1">
      <c r="A12" s="32"/>
      <c r="B12" s="39"/>
      <c r="C12" s="39"/>
      <c r="D12" s="39"/>
      <c r="E12" s="39"/>
      <c r="F12" s="41"/>
      <c r="G12" s="25"/>
      <c r="H12" s="19"/>
      <c r="I12" s="16" t="s">
        <v>5</v>
      </c>
      <c r="J12" s="14" t="s">
        <v>6</v>
      </c>
      <c r="K12" s="26"/>
      <c r="L12" s="15" t="s">
        <v>7</v>
      </c>
      <c r="M12" s="14" t="s">
        <v>8</v>
      </c>
      <c r="N12" s="26"/>
      <c r="O12" s="34"/>
      <c r="P12" s="36"/>
      <c r="Q12" s="34"/>
      <c r="R12" s="32"/>
      <c r="S12" s="32"/>
    </row>
    <row r="13" spans="1:19" ht="25.5">
      <c r="A13" s="5">
        <v>1</v>
      </c>
      <c r="B13" s="6" t="s">
        <v>43</v>
      </c>
      <c r="C13" s="7" t="s">
        <v>45</v>
      </c>
      <c r="D13" s="7" t="s">
        <v>27</v>
      </c>
      <c r="E13" s="8" t="s">
        <v>24</v>
      </c>
      <c r="F13" s="9">
        <v>50500</v>
      </c>
      <c r="G13" s="9">
        <v>1769.82</v>
      </c>
      <c r="H13" s="9">
        <v>25</v>
      </c>
      <c r="I13" s="9">
        <v>1449.35</v>
      </c>
      <c r="J13" s="9">
        <v>3585.5</v>
      </c>
      <c r="K13" s="9">
        <v>520.34</v>
      </c>
      <c r="L13" s="9">
        <v>1535.2</v>
      </c>
      <c r="M13" s="9">
        <v>3580.45</v>
      </c>
      <c r="N13" s="10"/>
      <c r="O13" s="9">
        <v>11191.18</v>
      </c>
      <c r="P13" s="9">
        <v>6110.99</v>
      </c>
      <c r="Q13" s="9">
        <v>7686.29</v>
      </c>
      <c r="R13" s="9">
        <v>43819.630000000005</v>
      </c>
      <c r="S13" s="11" t="s">
        <v>34</v>
      </c>
    </row>
    <row r="14" spans="1:19" ht="25.5">
      <c r="A14" s="5">
        <f>A13+1</f>
        <v>2</v>
      </c>
      <c r="B14" s="12" t="s">
        <v>35</v>
      </c>
      <c r="C14" s="3" t="s">
        <v>36</v>
      </c>
      <c r="D14" s="3" t="s">
        <v>25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v>4237</v>
      </c>
      <c r="P14" s="2">
        <v>1147.9</v>
      </c>
      <c r="Q14" s="2">
        <v>2905.1</v>
      </c>
      <c r="R14" s="2">
        <v>17852.100000000002</v>
      </c>
      <c r="S14" s="13" t="s">
        <v>34</v>
      </c>
    </row>
    <row r="15" spans="1:19" ht="25.5">
      <c r="A15" s="5">
        <f aca="true" t="shared" si="0" ref="A15:A22">A14+1</f>
        <v>3</v>
      </c>
      <c r="B15" s="12" t="s">
        <v>44</v>
      </c>
      <c r="C15" s="3" t="s">
        <v>36</v>
      </c>
      <c r="D15" s="3" t="s">
        <v>28</v>
      </c>
      <c r="E15" s="1" t="s">
        <v>24</v>
      </c>
      <c r="F15" s="2">
        <v>15000</v>
      </c>
      <c r="G15" s="2">
        <v>0</v>
      </c>
      <c r="H15" s="2">
        <v>25</v>
      </c>
      <c r="I15" s="2">
        <v>430.5</v>
      </c>
      <c r="J15" s="2">
        <v>1065</v>
      </c>
      <c r="K15" s="2">
        <v>165</v>
      </c>
      <c r="L15" s="2">
        <v>456</v>
      </c>
      <c r="M15" s="2">
        <v>1063.5</v>
      </c>
      <c r="N15" s="4"/>
      <c r="O15" s="2">
        <v>3345</v>
      </c>
      <c r="P15" s="2">
        <v>911.5</v>
      </c>
      <c r="Q15" s="2">
        <v>2293.5</v>
      </c>
      <c r="R15" s="2">
        <v>14088.5</v>
      </c>
      <c r="S15" s="13" t="s">
        <v>34</v>
      </c>
    </row>
    <row r="16" spans="1:19" ht="25.5">
      <c r="A16" s="5">
        <f t="shared" si="0"/>
        <v>4</v>
      </c>
      <c r="B16" s="12" t="s">
        <v>38</v>
      </c>
      <c r="C16" s="3" t="s">
        <v>36</v>
      </c>
      <c r="D16" s="3" t="s">
        <v>27</v>
      </c>
      <c r="E16" s="1" t="s">
        <v>24</v>
      </c>
      <c r="F16" s="2">
        <v>50500</v>
      </c>
      <c r="G16" s="2">
        <v>1924.57</v>
      </c>
      <c r="H16" s="2">
        <v>25</v>
      </c>
      <c r="I16" s="2">
        <v>1449.35</v>
      </c>
      <c r="J16" s="2">
        <v>3585.5</v>
      </c>
      <c r="K16" s="2">
        <v>520.34</v>
      </c>
      <c r="L16" s="2">
        <v>1535.2</v>
      </c>
      <c r="M16" s="2">
        <v>3580.45</v>
      </c>
      <c r="N16" s="4"/>
      <c r="O16" s="2">
        <v>11191.18</v>
      </c>
      <c r="P16" s="2">
        <v>5234.12</v>
      </c>
      <c r="Q16" s="2">
        <v>7686.29</v>
      </c>
      <c r="R16" s="2">
        <v>44765.880000000005</v>
      </c>
      <c r="S16" s="13" t="s">
        <v>34</v>
      </c>
    </row>
    <row r="17" spans="1:19" ht="38.25">
      <c r="A17" s="5">
        <f t="shared" si="0"/>
        <v>5</v>
      </c>
      <c r="B17" s="12" t="s">
        <v>40</v>
      </c>
      <c r="C17" s="3" t="s">
        <v>36</v>
      </c>
      <c r="D17" s="3" t="s">
        <v>37</v>
      </c>
      <c r="E17" s="1" t="s">
        <v>24</v>
      </c>
      <c r="F17" s="2">
        <v>57500</v>
      </c>
      <c r="G17" s="2">
        <v>3016.23</v>
      </c>
      <c r="H17" s="2">
        <v>25</v>
      </c>
      <c r="I17" s="2">
        <v>1650.25</v>
      </c>
      <c r="J17" s="2">
        <v>4082.5</v>
      </c>
      <c r="K17" s="2">
        <v>520.34</v>
      </c>
      <c r="L17" s="2">
        <v>1748</v>
      </c>
      <c r="M17" s="2">
        <v>4076.75</v>
      </c>
      <c r="N17" s="4"/>
      <c r="O17" s="2">
        <v>12598.18</v>
      </c>
      <c r="P17" s="2">
        <v>6739.48</v>
      </c>
      <c r="Q17" s="2">
        <v>8679.59</v>
      </c>
      <c r="R17" s="2">
        <v>50760.52</v>
      </c>
      <c r="S17" s="13" t="s">
        <v>34</v>
      </c>
    </row>
    <row r="18" spans="1:19" ht="25.5">
      <c r="A18" s="5">
        <f t="shared" si="0"/>
        <v>6</v>
      </c>
      <c r="B18" s="12" t="s">
        <v>41</v>
      </c>
      <c r="C18" s="3" t="s">
        <v>36</v>
      </c>
      <c r="D18" s="3" t="s">
        <v>25</v>
      </c>
      <c r="E18" s="1" t="s">
        <v>24</v>
      </c>
      <c r="F18" s="2">
        <v>19000</v>
      </c>
      <c r="G18" s="2">
        <v>0</v>
      </c>
      <c r="H18" s="2">
        <v>25</v>
      </c>
      <c r="I18" s="2">
        <v>545.3</v>
      </c>
      <c r="J18" s="2">
        <v>1349</v>
      </c>
      <c r="K18" s="2">
        <v>209</v>
      </c>
      <c r="L18" s="2">
        <v>577.6</v>
      </c>
      <c r="M18" s="2">
        <v>1347.1</v>
      </c>
      <c r="N18" s="4"/>
      <c r="O18" s="2">
        <v>4237</v>
      </c>
      <c r="P18" s="2">
        <v>1147.9</v>
      </c>
      <c r="Q18" s="2">
        <v>2905.1</v>
      </c>
      <c r="R18" s="2">
        <v>17852.100000000002</v>
      </c>
      <c r="S18" s="13" t="s">
        <v>34</v>
      </c>
    </row>
    <row r="19" spans="1:19" ht="25.5">
      <c r="A19" s="5">
        <f t="shared" si="0"/>
        <v>7</v>
      </c>
      <c r="B19" s="12" t="s">
        <v>42</v>
      </c>
      <c r="C19" s="3" t="s">
        <v>36</v>
      </c>
      <c r="D19" s="3" t="s">
        <v>25</v>
      </c>
      <c r="E19" s="1" t="s">
        <v>24</v>
      </c>
      <c r="F19" s="2">
        <v>22000</v>
      </c>
      <c r="G19" s="2">
        <v>0</v>
      </c>
      <c r="H19" s="2">
        <v>25</v>
      </c>
      <c r="I19" s="2">
        <v>631.4</v>
      </c>
      <c r="J19" s="2">
        <v>1562</v>
      </c>
      <c r="K19" s="2">
        <v>242</v>
      </c>
      <c r="L19" s="2">
        <v>668.8</v>
      </c>
      <c r="M19" s="2">
        <v>1559.8</v>
      </c>
      <c r="N19" s="4"/>
      <c r="O19" s="2">
        <v>4906</v>
      </c>
      <c r="P19" s="2">
        <v>1325.2</v>
      </c>
      <c r="Q19" s="2">
        <v>3363.8</v>
      </c>
      <c r="R19" s="2">
        <v>20674.8</v>
      </c>
      <c r="S19" s="13" t="s">
        <v>34</v>
      </c>
    </row>
    <row r="20" spans="1:19" ht="51">
      <c r="A20" s="5">
        <f t="shared" si="0"/>
        <v>8</v>
      </c>
      <c r="B20" s="12" t="s">
        <v>30</v>
      </c>
      <c r="C20" s="3" t="s">
        <v>31</v>
      </c>
      <c r="D20" s="3" t="s">
        <v>32</v>
      </c>
      <c r="E20" s="1" t="s">
        <v>24</v>
      </c>
      <c r="F20" s="2">
        <v>21000</v>
      </c>
      <c r="G20" s="2">
        <v>0</v>
      </c>
      <c r="H20" s="2">
        <v>25</v>
      </c>
      <c r="I20" s="2">
        <v>602.7</v>
      </c>
      <c r="J20" s="2">
        <v>1491</v>
      </c>
      <c r="K20" s="2">
        <v>231</v>
      </c>
      <c r="L20" s="2">
        <v>638.4</v>
      </c>
      <c r="M20" s="2">
        <v>1488.9</v>
      </c>
      <c r="N20" s="4"/>
      <c r="O20" s="2">
        <v>4683</v>
      </c>
      <c r="P20" s="2">
        <v>1266.1</v>
      </c>
      <c r="Q20" s="2">
        <v>3210.9</v>
      </c>
      <c r="R20" s="2">
        <v>19733.899999999998</v>
      </c>
      <c r="S20" s="13" t="s">
        <v>29</v>
      </c>
    </row>
    <row r="21" spans="1:19" ht="51">
      <c r="A21" s="5">
        <f t="shared" si="0"/>
        <v>9</v>
      </c>
      <c r="B21" s="12" t="s">
        <v>33</v>
      </c>
      <c r="C21" s="3" t="s">
        <v>31</v>
      </c>
      <c r="D21" s="3" t="s">
        <v>26</v>
      </c>
      <c r="E21" s="1" t="s">
        <v>24</v>
      </c>
      <c r="F21" s="2">
        <v>45000</v>
      </c>
      <c r="G21" s="2">
        <v>1148.33</v>
      </c>
      <c r="H21" s="2">
        <v>25</v>
      </c>
      <c r="I21" s="2">
        <v>1291.5</v>
      </c>
      <c r="J21" s="2">
        <v>3195</v>
      </c>
      <c r="K21" s="2">
        <v>495</v>
      </c>
      <c r="L21" s="2">
        <v>1368</v>
      </c>
      <c r="M21" s="2">
        <v>3190.5</v>
      </c>
      <c r="N21" s="4"/>
      <c r="O21" s="2">
        <v>10035</v>
      </c>
      <c r="P21" s="2">
        <v>3832.83</v>
      </c>
      <c r="Q21" s="2">
        <v>6880.5</v>
      </c>
      <c r="R21" s="2">
        <v>41167.17</v>
      </c>
      <c r="S21" s="13" t="s">
        <v>29</v>
      </c>
    </row>
    <row r="22" spans="1:19" ht="51">
      <c r="A22" s="5">
        <f t="shared" si="0"/>
        <v>10</v>
      </c>
      <c r="B22" s="12" t="s">
        <v>39</v>
      </c>
      <c r="C22" s="3" t="s">
        <v>46</v>
      </c>
      <c r="D22" s="3" t="s">
        <v>27</v>
      </c>
      <c r="E22" s="1" t="s">
        <v>24</v>
      </c>
      <c r="F22" s="2">
        <v>50500</v>
      </c>
      <c r="G22" s="2">
        <v>1460.34</v>
      </c>
      <c r="H22" s="2">
        <v>25</v>
      </c>
      <c r="I22" s="2">
        <v>1449.35</v>
      </c>
      <c r="J22" s="2">
        <v>3585.5</v>
      </c>
      <c r="K22" s="2">
        <v>520.34</v>
      </c>
      <c r="L22" s="2">
        <v>1535.2</v>
      </c>
      <c r="M22" s="2">
        <v>3580.45</v>
      </c>
      <c r="N22" s="4"/>
      <c r="O22" s="2">
        <v>11191.18</v>
      </c>
      <c r="P22" s="2">
        <v>7984.75</v>
      </c>
      <c r="Q22" s="2">
        <v>7686.29</v>
      </c>
      <c r="R22" s="2">
        <v>45460.11000000001</v>
      </c>
      <c r="S22" s="13" t="s">
        <v>34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5" dxfId="0" stopIfTrue="1">
      <formula>AND(COUNTIF($B$10:$B$12,B10)&gt;1,NOT(ISBLANK(B10)))</formula>
    </cfRule>
    <cfRule type="duplicateValues" priority="6" dxfId="0" stopIfTrue="1">
      <formula>AND(COUNTIF($B$10:$B$12,B10)&gt;1,NOT(ISBLANK(B10)))</formula>
    </cfRule>
  </conditionalFormatting>
  <conditionalFormatting sqref="B22 B13:B19">
    <cfRule type="duplicateValues" priority="1" dxfId="0" stopIfTrue="1">
      <formula>AND(COUNTIF($B$22:$B$22,B13)+COUNTIF($B$13:$B$19,B13)&gt;1,NOT(ISBLANK(B13)))</formula>
    </cfRule>
    <cfRule type="duplicateValues" priority="2" dxfId="0" stopIfTrue="1">
      <formula>AND(COUNTIF($B$22:$B$22,B13)+COUNTIF($B$13:$B$19,B13)&gt;1,NOT(ISBLANK(B13)))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2018-08-14T17:25:25Z</dcterms:modified>
  <cp:category/>
  <cp:version/>
  <cp:contentType/>
  <cp:contentStatus/>
</cp:coreProperties>
</file>