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tria_minerva.SETRD\Desktop\CONTROL SOLICITUDES DE INFORMACION RECIBIDAS\AÑO 2017\"/>
    </mc:Choice>
  </mc:AlternateContent>
  <bookViews>
    <workbookView xWindow="0" yWindow="0" windowWidth="20490" windowHeight="7755"/>
  </bookViews>
  <sheets>
    <sheet name="Solicitudes" sheetId="1" r:id="rId1"/>
    <sheet name="Hoja1" sheetId="5" r:id="rId2"/>
  </sheets>
  <externalReferences>
    <externalReference r:id="rId3"/>
  </externalReferences>
  <definedNames>
    <definedName name="_xlnm._FilterDatabase" localSheetId="0" hidden="1">Solicitudes!$A$9:$K$56</definedName>
    <definedName name="_xlnm.Print_Area" localSheetId="1">Hoja1!$A$1:$H$114</definedName>
  </definedNames>
  <calcPr calcId="152511"/>
</workbook>
</file>

<file path=xl/calcChain.xml><?xml version="1.0" encoding="utf-8"?>
<calcChain xmlns="http://schemas.openxmlformats.org/spreadsheetml/2006/main">
  <c r="E5" i="5" l="1"/>
  <c r="D5" i="5"/>
  <c r="C5" i="5"/>
</calcChain>
</file>

<file path=xl/sharedStrings.xml><?xml version="1.0" encoding="utf-8"?>
<sst xmlns="http://schemas.openxmlformats.org/spreadsheetml/2006/main" count="496" uniqueCount="361">
  <si>
    <t>MEDIO</t>
  </si>
  <si>
    <t>CALIDAD DEL SOLICITANTE</t>
  </si>
  <si>
    <t>INFORMACION SOLICITADA</t>
  </si>
  <si>
    <t>MOTIVACION DE LA SOLICITUD</t>
  </si>
  <si>
    <t>FECHA ENTREGA</t>
  </si>
  <si>
    <t>MEDIO ENTREGA RESPUESTA</t>
  </si>
  <si>
    <t>RESPUESTA</t>
  </si>
  <si>
    <t>RECHAZO</t>
  </si>
  <si>
    <t>OAI-001/17</t>
  </si>
  <si>
    <t xml:space="preserve">PERSONAL </t>
  </si>
  <si>
    <t>Ramón Jorge</t>
  </si>
  <si>
    <t>Investigador Justicia Laboral OJD</t>
  </si>
  <si>
    <t>Investigación</t>
  </si>
  <si>
    <t>CORREO ELETRONICO</t>
  </si>
  <si>
    <t>OAI-002/17</t>
  </si>
  <si>
    <t>Pilar Caminero</t>
  </si>
  <si>
    <t>OAI-003/17</t>
  </si>
  <si>
    <t>CORREO ELECTRONICO</t>
  </si>
  <si>
    <t>Tonia Maffei</t>
  </si>
  <si>
    <t>OAI-004/17</t>
  </si>
  <si>
    <t>Ramon Jorge</t>
  </si>
  <si>
    <t>OAI-005/17</t>
  </si>
  <si>
    <t>Graciela Cuevas</t>
  </si>
  <si>
    <t>OAI-006/17</t>
  </si>
  <si>
    <t>Federación Dominicana de Teleoperadores</t>
  </si>
  <si>
    <t>Unión De Trabajadores de Alorica Tiradentes</t>
  </si>
  <si>
    <t>PERSONAL</t>
  </si>
  <si>
    <t>OAI-007/17</t>
  </si>
  <si>
    <t>Josias Dinzey</t>
  </si>
  <si>
    <t>OAI-008/17</t>
  </si>
  <si>
    <t>Enrique Antonio G. Pinales</t>
  </si>
  <si>
    <t>OAI-009/17</t>
  </si>
  <si>
    <t>Periodista de la Z101</t>
  </si>
  <si>
    <t>OAI-0010/17</t>
  </si>
  <si>
    <t>Ivan de Paula</t>
  </si>
  <si>
    <t>FISICA</t>
  </si>
  <si>
    <t>OAI-0011/17</t>
  </si>
  <si>
    <t>Josia Dinzey</t>
  </si>
  <si>
    <t>OAI-0 012/17</t>
  </si>
  <si>
    <t>Lic. Celso Cuevas</t>
  </si>
  <si>
    <t>Abogado Sr. Stanley Francisco Martinez Morales</t>
  </si>
  <si>
    <t>“… en virtud de lo establecido en el artículo 1 de la Ley No. 200-04, sobre Libre Acceso a la Información Pública…”</t>
  </si>
  <si>
    <t>OAI-0013/17</t>
  </si>
  <si>
    <t>Josías Dinzey, Presidente FEDOTEL</t>
  </si>
  <si>
    <t>OAI-014/17</t>
  </si>
  <si>
    <t>Rafael A. Díaz de Jesús</t>
  </si>
  <si>
    <t>“A título de consulta conforme con lo establecido a la ley 200-04…”</t>
  </si>
  <si>
    <t>¨…Espero que el presente mensaje le encuentre bien. Aprovecho para desearle un próspero año 2017 y a la vez, solicitar toda la informaciòn que tenga disponilble sobre los trabajadores marítimos en República Dominicana: cantidad, edad, sexo, tipo de trabajos que realizan, entre otras. Me despido deseándole que pase feliz resto del día.¨</t>
  </si>
  <si>
    <t>REPUBLICA DOMINICANA</t>
  </si>
  <si>
    <t>MINISTERIO DE TRABAJO</t>
  </si>
  <si>
    <t>SOLICITUDES DE INFORMACION PÚBLICA RECIBIDAS  AÑO 2017</t>
  </si>
  <si>
    <t xml:space="preserve"> “Año del Desarrollo Agroforestal”</t>
  </si>
  <si>
    <t>NOMBRE SOLICITANTE</t>
  </si>
  <si>
    <t>RECIBIDA EN FECHA</t>
  </si>
  <si>
    <t>SOLICITUD NUMERO</t>
  </si>
  <si>
    <t>“• Los servicios electrónicos y los servicios integrados de multi-canal (que combinan en línea con los servicios presenciales de una manera orientada al cliente). • Los instrumentos para la aplicación de las políticas activas del mercado de trabajo y los instrumentos de autoayuda. • El uso de las redes sociales a clientes satisfechos. • La asignación automática de vacantes. • La evolución del currículo vitae y del e-portfolio. • agrupar al público según el nivel de asistencia que se considere necesario para que los usuarios encuentren un empleo y determinar las prioridades de acción. • La reunión de reclutamiento on-line. • La adaptación del sistema de gestión y formación relacionado con el trabajo de los operadores de los PSE. • Red Nacional de Servicios de Empleo (relación de servicios de empleo públicos y privados para la gestión de PAMT);”</t>
  </si>
  <si>
    <t>“…solicitar información sobre la cantidad de empleadores que no han presentado sus planillas de trabajadores fijo en el plazo que establece el Código de Trabajo (15 de enero) durante el periodo 2012 hasta el 2016; así como la cantidad de empleadores que han sido sancionados o sometidos por el Ministerio de Trabajo, por no presentar sus planillas durante el periodo 2012 hasta el 2016.”de Servicios de Empleo (relación de servicios de empleo públicos y privados para la gestión de PAMT);”</t>
  </si>
  <si>
    <t>“…cantidad de demandas laborales que recibió el Ministerio de Trabajo el año pasado. Además, la clasificación de las mismas, es decir, demanda por incumplimiento del pago, por abuso... etc.”</t>
  </si>
  <si>
    <t>“…el programa de seguridad y salud en el trabajo de la empresa Alorica Central Llc Tiradentes RNL 130857212-002 conforme a los derechos constitucionales que nos asisten…”</t>
  </si>
  <si>
    <t>En representación de la Federación Dominicana de Teleoperadores (Registro No. 24-2016)</t>
  </si>
  <si>
    <t>“…Solicitar como al efecto solicita, el programa de seguridad y salud de las empresas Conduent (antigua Xerox Business Services), Alorica Central LLC, Stream Global Services (Convergys) Provitel (Vixicom)</t>
  </si>
  <si>
    <t>CORREO ELECTRONICO Y PERSONAL</t>
  </si>
  <si>
    <t>“… cantidad de demandas que recibe el Ministerio de Trabajo al año, no las que se determinan como válidas, sino todas las recibidas. Y cuántas denuncias se han ganado cuando son sometidas ”</t>
  </si>
  <si>
    <t>“… esta solicitud es motivada por el interés legítimo de nuestra fundación de conocer, si hay o no igualdad y garantía jurídica, para todos los sindicatos portuarios del país, en aplicación de la ley 199-02…”</t>
  </si>
  <si>
    <t>“…cantidad de sindicatos portuarios No Registrados en la caja de jubilación y pensión para los trabajadores portuarios que fueron beneficiados con el pago del bono navideño para los trabajadores portuarios y Marítimos estipulado en la Ley 199-02, correspondientes a los años: 2012, 2013, 2014 y 2015.”</t>
  </si>
  <si>
    <t>“… solicito información relacionada a estadísticas laborales actualizadas de las personas con discapacidad en República Dominicana así como los sectores y empresas que actualmente cuentan en su nómina con personal de este grupo social…, agradezco que adicione cualquier información adicional que sea de interés y vinculada al tema.”</t>
  </si>
  <si>
    <t>“…a) Programas de seguridad y salud de las empresas en la cuales opera un sindicato afiliado a esta federación…; b) El listado de las empresas registradas en el Ministerio de Trabajo correspondiente a la rama de actividad No. 28.; c) Las planillas (DGT3) del año 2017 de las empresas de call centers: Alorica Central Llc…; d) Los informes de inspección solicitados por el Sindicato Unido de Trabajadores de la empresa Convergys-Stream…”</t>
  </si>
  <si>
    <t>“…fundamentado en la naturaleza de la representación legal de los intereses profesionales de sus afiliados y las disposiciones del artículo 429 del Código de Trabajo y las del artículo 4 de la ley 200-04…”</t>
  </si>
  <si>
    <t>“UNICO: Que tengan a bien emitirnos una certificación contentiva de cuantas empresas existen en el Distrito Nacional y que cantidad de trabajadores sin importar su función prestan sus servicios en las diferentes empresas existentes en el Distrito Nacional”</t>
  </si>
  <si>
    <t>En representación del Sindicato de Trabajadores de Xerox Luperón. Registrada en el ministerio de trabajo con el no. 23-2013</t>
  </si>
  <si>
    <t>“…, las minutas correspondientes a la empresa XEROX BUSINESS SERVICES de la avenida Luperón depositadas en este ministerio de trabajo en el año 2016… RNL 101795311-002”</t>
  </si>
  <si>
    <t>“Existe alguna disposición legal (ley) que por causa de la muerte de un trabajador, extinga sus derechos laborales (prestaciones), etc. y por ende los sucesorales, este pertenezca al sector privado, municipal, etc.”</t>
  </si>
  <si>
    <t>Investigador Justicia Laboral OJD, FUNGLODE</t>
  </si>
  <si>
    <t xml:space="preserve"> Representante firma Alfredo Paredes &amp; Asoc. SRL</t>
  </si>
  <si>
    <t>Mi nombre es Pilar Caminero, soy representante de la firma Alfredo Paredes &amp; Asoc. SRL, que es una consultora internacional de 26 años con presencia en varios paises de Latinoamerica. La Consultorìa que hacemos en Desarrollo Organizacional y Recursos Humanos. En esta ocasion quiero que me ayude con los datos de las personas que ocupan las posiciones de Director o Gerente de Recursos Humanos, Jefe de Procesos o Responsalbe de Calidad de Organzaciòn y Mètodos de su empresa, cargo y correo electrònico con el objetivo de anviarle una invitaciòn.</t>
  </si>
  <si>
    <t>Para hacer invitaciòn</t>
  </si>
  <si>
    <t>OAI-015/17</t>
  </si>
  <si>
    <t>Licda. Besaida M. Gonzàlez de Lòpez</t>
  </si>
  <si>
    <t>Diputada</t>
  </si>
  <si>
    <t>OAI-016/17</t>
  </si>
  <si>
    <t xml:space="preserve">Adjunto le enviamos dossier elaborado por la Encargada de Ejecución Presupuestaria de nuestra Dirección Administrativa y Financiera en respuesta a su solicitud.   De igual modo le informamos que la documentación reposa en físico en nuestras oficinas y puede usted retirarla cuando lo considere y si lo estima necesario. </t>
  </si>
  <si>
    <t>JAVIER ARISMENDY BRITO</t>
  </si>
  <si>
    <t>ESTUDIANTE</t>
  </si>
  <si>
    <t>“Análisis presupuestario del 2009 y 2010, y la ejecución del presupuesto de esos años”</t>
  </si>
  <si>
    <t>Trabajo universitario</t>
  </si>
  <si>
    <t>OAI-017/17</t>
  </si>
  <si>
    <t>“En mi condiciòn de Ex_delegado del Sindicato de trabajadores portuarios de Arrimo Poassis, reciba usted un caluroso saludo, al tiempo solicitarle de manera formal, el listado de miembros del Sindicato Portuario de Arrimo POASIS, los cuales fueron beneficiados con el bono navideño correspondiente al año 2016…”</t>
  </si>
  <si>
    <t>JOSE ROBERTO MECEDES</t>
  </si>
  <si>
    <t>EX_DELEGADO DEL SINDICATO DE TRABAJADORES PORTUARIOS ARRIMO POASIS.</t>
  </si>
  <si>
    <t>“…de acuerdo a lo que establece la Ley No.200-0, en sus artículos 11, 12 y 13 de la misma.”</t>
  </si>
  <si>
    <t>Hemos reenviado su solicitud de información al Ministerio de Hacienda debido a que las informaciones solicitadas por usted son competencia de esa Institución.   Los sindicatos depositan sus listados para los fines de bono navideño en este Ministerio de Trabajo.   Aquí son revisados, depurados con el padrón para verificar y confirmar la condición actual de cada persona, y por último son remitidos al Ministerio de Hacienda, donde son nueva vez revisados, y ellos determinan a quienes corresponden pagarle y a quienes no.   En ese orden puede usted dar seguimiento a su solicitud directamente con el Lic. Tomas E. Sanlley Contreras, Responsable de Acceso a la Información (RAI) de Hacienda, contactándole al número telefónico 809.687.5131, extensiónes 2354 y 2356 o escribiéndole a los correos electrónicos: tsanlley@hacienda.gov.do y info@hacienda.gov.do</t>
  </si>
  <si>
    <t>OAI-018/17</t>
  </si>
  <si>
    <t>“Total de trabajadores temporeros y fijos de origen Haitiano, en el mercado laboral dominicano del 2012-2015 y Total de trabajadores de origen haitiano por rango salarial, del 2012--2015”</t>
  </si>
  <si>
    <t>Laura Victoria Caraballo Duran</t>
  </si>
  <si>
    <t>Le informamos que todas las estadísticas relativas al Mercado Laboral en la Republica Dominicana están publicadas en nuestro portal: www.ministeriodetrabajo.gob.do  Puede usted accesar a nuestro portal, seleccionar en la página principal el enlace OMLAD (Observatorio del Mercado Laboral Dominicano) y luego el recuadro Estadísticas Laborales en el margen izquierdo de su monitor. En esta sección podrá usted descargar documentos con estadísticas laborales que permiten observar los indicadores principales del mercado de trabajo dominicano.   Los mismos contienen características ocupacionales de la población dominicana  y extranjera vistas evolutivamente desde el 2000 al 2016-2 por población total, sexo, edad, nivel educativo formal, zona de residencia, nacionalidad, jefatura de hogar y por regiones.   Concomitantemente le adjuntamos cuadros estadísticos de nuestro Portal Institucional con estadísticas de la población laboral haitiana, según características ocupacionales desde el 2000 hasta el 2016.</t>
  </si>
  <si>
    <t>Tesis de grado o Trabajo de Grado</t>
  </si>
  <si>
    <t>OAI-019/17</t>
  </si>
  <si>
    <t>Virginia Rodríguez</t>
  </si>
  <si>
    <t xml:space="preserve">Periodista  </t>
  </si>
  <si>
    <t>En respuesta a los puntos 3 y 4 de su cuestionario, le informamos que todas las estadísticas relativas al Mercado Laboral en la Republica Dominicana están publicadas en nuestro portal: www.ministeriodetrabajo.gob.do  Puede usted accesar a nuestro portal, seleccionar en la página principal el enlace OMLAD (Observatorio del Mercado Laboral Dominicano) y luego el recuadro Estadísticas Laborales en el margen izquierdo de su monitor.   En esta sección podrá usted descargar documentos con estadísticas laborales que permiten observar los indicadores principales del mercado de trabajo dominicano.   Los mismos contienen características ocupacionales de la población dominicana  y extranjera vistas evolutivamente desde el 2000 al 2016 por población total, ramas de actividades, sexo, edad, nivel educativo formal, zona de residencia, nacionalidad, jefatura de hogar y por regiones.   Para los puntos 1, 2 y 6, concomitantemente estamos cursando su solicitud a nuestra Dirección General de Trabajo, a los fines de que el término de la Ley 200-04 dé respuesta a su solicitud.</t>
  </si>
  <si>
    <t>“…Investigación para la organización OXFAM.”</t>
  </si>
  <si>
    <t>En respuesta a los puntos 2 y 6 de su cuestionario, favor encontrar documento adjunto con la respuesta emitida por la Dirección General de Trabajo de este Ministerio. Queda pendiente de respuesta el punto (1).</t>
  </si>
  <si>
    <t>En respuesta al punto 1 de su cuestionario, adjunto le remitimos en archivos Excel y PDF, reporte del sector turismo, por razón social/actividad, y listado de los sindicatos del sector turismo.     Con esta información quedan respondidas todas las respuestas de su cuestionario.</t>
  </si>
  <si>
    <t>OAI-020-17</t>
  </si>
  <si>
    <t>Licda. Ana Luisa Henriquez Ramos</t>
  </si>
  <si>
    <t>Abogada</t>
  </si>
  <si>
    <t>“UNICO: Que se os expida una certificación que establezca si la empresa Instituto de Maternidad San Rafael, S.A.S., ha elevado algún Recurso Jerárquico contra la resolución 479/2016...”</t>
  </si>
  <si>
    <t>Le entregamos comunicación de nuestro Ministro, en la cual le comunica que “en los archivos de este Ministerio de Trabajo, no figura registrado Recurso Jerárquico alguno interpuesto por el Instituto de Maternidad San Rafael, S. A. S., contra la Resolución No. 479/2016, de fecha 11 de julio de 2016, emitida por la Dirección General de Trabajo.”</t>
  </si>
  <si>
    <t>OAI-021-17</t>
  </si>
  <si>
    <t>Judith Decena Santana</t>
  </si>
  <si>
    <t>En representación de la Unión de Trabajadores de Alorica Tiradentes</t>
  </si>
  <si>
    <t>DE ACUERDO A LA LEY GENERAL NO. 200-04  DE LIBRE ACCESO A LA INFORMACIÓN PÚBLICA, ARTÍCULO  7, III, 17, 18, 19, 20, 21 CUMPLIMOS CON INFORMARLE QUE LA SOLICITUD MARCADA EN LA REFERENCIA HA SIDO RECHAZADA POR LAS SIGUIENTES RAZONES PREVISTAS: Rechazamos su solicitud en virtud de que no se trata de una solicitud de información pública propiamente dicho.  Para los casos citados, debe usted dirigirse a las Direcciones de Trabajo y de Higiene y Seguridad Industrial, y mediante un formulario en la primera y una instancia en la segunda, solicitar copias de los referidos informes</t>
  </si>
  <si>
    <t>OAI-022-17</t>
  </si>
  <si>
    <t xml:space="preserve">Dr. Victor A. Santos Hernandez y Alexis Romero Lebron </t>
  </si>
  <si>
    <t>Proceso legal en la Corte de Trabajo de la Provincia Santo Domingo</t>
  </si>
  <si>
    <t>ABOGADOS</t>
  </si>
  <si>
    <t>“…Certificación donde se haga constar el nombre de las personas que durante los años 2013, 2014 y 2015 integraron el COMITÉ MIXTO DE SEGURIDAD Y SALUD EN EL TRABAJO de la entidad comercial SOCIEDAD INDUSTRIAL DOMINICANA, S.R.L. (SID)”</t>
  </si>
  <si>
    <t>Adjunto le remitimos comunicación de nuestra Dirección General de Higiene y Seguridad Industrial, la cual se explica por sí misma.</t>
  </si>
  <si>
    <t>“La situación y calificaciones de transparencia de todos los ministerios del país, a través de los monitoreo que han realizado.”</t>
  </si>
  <si>
    <t>OAI-023-17</t>
  </si>
  <si>
    <t>PERIODISTA</t>
  </si>
  <si>
    <t>Hemos reenviado su solicitud de información a la   Dirección General de Ética e Integridad Gubernamental (DIGEIG), debido a que las informaciones solicitadas por usted son competencia de esa Institución.   La DIGEIG es el órgano rector en materia de ética, transparencia, gobierno abierto, lucha contra la corrupción, conflicto de interés y libre acceso a la información en el ámbito administrativo gubernamental, y quien realiza los monitores a los sub-portales de transparencia de todas las instituciones gubernamentales.   En ese orden puede usted dar seguimiento a su solicitud directamente con la Lic. Ángela Comas, Responsable de Acceso a la Información (RAI) esa Institución, contactándole al número telefónico 809.685.7135, extensión 6002 o escribiéndole al correo electrónico: oia@digeig.gob.do</t>
  </si>
  <si>
    <t>La motivación de la solicitud de información es para fines periodísticos.</t>
  </si>
  <si>
    <t>OAI-024-17</t>
  </si>
  <si>
    <t>Lic. Carlos Frías</t>
  </si>
  <si>
    <t>Alianza Tecnológica Estratégica (ATE Dominicana)</t>
  </si>
  <si>
    <t>·   Listado de todas las Pequeñas Empresas (de 16 a 60 trabajadores) con su dirección, teléfono, y correo electrónico. No importa la actividad Comercial que realicen. (Manufactura, Comercio y Servicio) ·  Listado de todas las Medianas Empresas (de 61 a 200 trabajadores) con su dirección, teléfono, y correo electrónico. No importa la actividad Comercial que realicen. (Manufactura, Comercio y Servicio) </t>
  </si>
  <si>
    <t>Esta información nos permitirá ser más eficiente y eficaz en la conquista de nuestro mercado y obtener mejor desempeño en nuestras funciones. También, como base de datos para nuestras estrategias mercadológicas. </t>
  </si>
  <si>
    <t>DE ACUERDO A LA LEY GENERAL NO. 200-04  DE LIBRE ACCESO A LA INFORMACIÓN PÚBLICA, ARTÍCULO  7, III, 17, 18, 19, 20, 21 CUMPLIMOS CON INFORMARLE QUE LA SOLICITUD MARCADA EN LA REFERENCIA HA SIDO RECHAZADA POR LAS SIGUIENTES RAZONES PREVISTAS: Le remitimos comunicación de nuestra Dirección General de Trabajo, la cual se explica por si misma.</t>
  </si>
  <si>
    <t>“I) Todos los Contratos y/o Acuerdos de Servicios y/o Carta de Contratación y/o Propuesta de Servicios Aceptadas, suscritas entre la Institución y: 1) POLIS CARIBE, S.R.L.; 2) CENE &amp; ARTE 2013, SRL; 3) JOAO CERQUEIRA DE SANTANA FILHO; 4) MONICA REGINA CUNHA MOURA; 5) AYLE AXE DE SOUSA SANTANA; 6) SHELLBILL FINANCE, S.A. y 7) KLEINFELD, INC…     II) Todos los pagos realizados mediante transferencia bancaria, cheque, efectivo y/o de cualquier otra naturaleza realizados por la Institución a favor de las siguientes sociedades y/o personas físicas: a) POLIS CARIBE, S.R.L.; b) CENE &amp; ARTE 2013, SRL; c) JOAO CERQUEIRA DE SANTANA FILHO; d) MONICA REGINA CUNHA MOURA; e) AYLE AXE DE SOUSA SANTANA; f) SHELLBILL FINANCE, S.A. y g) KLEINFELD, INC.”</t>
  </si>
  <si>
    <t>OAI-025-17</t>
  </si>
  <si>
    <t xml:space="preserve">Lic. Francisco Javier Paulino </t>
  </si>
  <si>
    <t>Diputado Provincia San Cristóbal</t>
  </si>
  <si>
    <t>Le remitimos copia de comunicación elaborada por la Lic. Paula Aquino Marte, Encargada de la División de contabilidad, la cual se explica por sí misma, el listado de proveedores de este Ministerio de Trabajo y el Reporte General de Cuentas por Pagar al 28 de marzo del corriente año.    De igual modo le informamos que la documentación reposa en físico en nuestras oficinas y puedes usted retirarlas cuando lo estime.</t>
  </si>
  <si>
    <t>“… en virtud de las facultades de fiscalización que nos otorga la Constitución de la Republica y al amparo de la Ley 200-04...” </t>
  </si>
  <si>
    <t>PERSONAL/CORREO ELECTRONICO</t>
  </si>
  <si>
    <t>OAI-026-17</t>
  </si>
  <si>
    <t>Otto Manuel  Garcia Elsevyf</t>
  </si>
  <si>
    <t>“…listado de los requisitos legales y administrativos para proceder con la transferencia de una nómina de trabajadores de una empresa a otra, en donde el empleador sustituido ha vendido todos sus activos y la administración de la empresa a un empleador sustituto, el cual es otra empresa con personalidad jurídica distinta.”</t>
  </si>
  <si>
    <t>“Para fines de conocimiento general…”</t>
  </si>
  <si>
    <t xml:space="preserve">Le remitimos copia de comunicación elaborada por nuestra Dirección General de Trabajo, la cual se explica por sí misma. </t>
  </si>
  <si>
    <t>OAI-027-17</t>
  </si>
  <si>
    <t>“… buenas tardes, soy una alumna del máster de igualdad de género en España y he oído hablar mucho sobre las políticas de igualdad que estaís poniendo en marcha. Me gustaría realizar un pequeño ensayo sobre ellas y para ello necesitaría acceso al plan estratégico para la igualdad y no discriminación en el trabajo, o los planes de igualdad en las empresas. Me mantengo a la espera de su respuesta, muchas gracias, un saludo.”</t>
  </si>
  <si>
    <t>Nuria</t>
  </si>
  <si>
    <t>En respuesta a su solicitud de información, favor ver documento adjunto con la respuesta emitida por la Dirección de Igualdad de Oportunidades y no Discriminación.</t>
  </si>
  <si>
    <t xml:space="preserve">Plinio C. Pina Mendez </t>
  </si>
  <si>
    <t>OAI-028-17</t>
  </si>
  <si>
    <t>“…Deseo obtener la siguiente información...cual es el total de asociaciones de empleadores registradas como sindicato? Cuantos se han registrado, por año, desde el 2000 a la fecha? Cual fue el último registrado? Cuales requisitos administrativos ha dispuesto ese ministerio, para otorgar el registro? Debe indicar en su nombre la palabra SINDICATO? Me pueden entregar copia de un expediente cualquiera de una asociación de este tipo vigente? Cuantas federaciones y confederaciones de este tipo hay actualmente y sus nombres y direcciones?”</t>
  </si>
  <si>
    <t>Adjunto le enviamos comunicación elaborada por nuestra Dirección General de Trabajo, la cual se explica por sí misma.</t>
  </si>
  <si>
    <t>OAI-029-17</t>
  </si>
  <si>
    <t>Luz Amparo Barreras Vasquez</t>
  </si>
  <si>
    <t>Le reenviamos correo electrónico de nuestra Dirección de Recursos Humanos, dando respuesta a su solicitud.</t>
  </si>
  <si>
    <t>“…Cuantas personas trabajan actualmente en el Ministerio de Trabajo.”</t>
  </si>
  <si>
    <t>OAI-030-17</t>
  </si>
  <si>
    <t>“…Agenda de reuniones y comunicaciones que ha tenido CONADIS con el Ministerio de Trabajo, con relación a la Ley 5-13 y su reglamento de aplicación, sobre inclusión laboral.”</t>
  </si>
  <si>
    <t>CORREO ELECTRONICO/PERSONAL</t>
  </si>
  <si>
    <t>Adjunto le enviamos fotocopias de comunicaciones remitidas por la Dirección de Igualdad de Oportunidades y No Discriminación, las cuales se explican por sí mismas.</t>
  </si>
  <si>
    <t>OAI-031-17</t>
  </si>
  <si>
    <t>“…Cuantas personas con discapacidad trabajan actualmente en el Ministerio de Trabajo.”</t>
  </si>
  <si>
    <t>Adjunto le remitimos cuadro: “Relación de personal con Discapacidad en el Ministerio de Trabajo”, elaborado por nuestra Dirección de Recursos Humanos.</t>
  </si>
  <si>
    <t>“…solicitarle de manera formal nos faciliten, si lo tienen clasificados en su sistema, una relación de Mensajeros y Delivery que dicho Ministerio tiene registrado de todas las empresa que funcionan en Santo Domingo. De tenerlos clasificados, nos gustaría que dicho listado salga el nombre de la empresa en la cual labora.”</t>
  </si>
  <si>
    <t>Yorllo Lorenzo De Los Santos</t>
  </si>
  <si>
    <t>Presidente de ÚNAME</t>
  </si>
  <si>
    <t>OAI-032-17</t>
  </si>
  <si>
    <t>Este registro es importante para nosotros, ya que nos serviría de apoyo y de referencia para acercarnos y poder captarlo como miembro, a la vez que tenemos la idea de cuántos somos para ejecutar algunos trabajos que irían en beneficio de estos sectores como: Talleres en Seguridad Vial y Prevención de Accidente, Charlas y darle a conocer las nuevas leyes.</t>
  </si>
  <si>
    <t>Le remitimos comunicación de nuestra Dirección General de Trabajo, la cual se explica por sí misma.</t>
  </si>
  <si>
    <t>Rodolfo Vasquez Hernandez</t>
  </si>
  <si>
    <t>OAI-034-17</t>
  </si>
  <si>
    <t>“las planillas de personal fijo depositadas por la empresa Peravia Motors en el Ministerio de Trabajo correspondientes a los años 2014, 2015, 2016 y 2017.”</t>
  </si>
  <si>
    <t>Secretario General Sindicato de Trabajadores de la Empresa Peravia Motors (SITRAPERAVIA) Registro No. 13-2009</t>
  </si>
  <si>
    <t xml:space="preserve">Elevamos nuestra solicitud para, como sindicato realizar investigación sobre varias irregularidades y violaciones a los derechos de los trabajadores en la referida empresa: empleados con salarios inferiores al salario mínimo establecido, cancelaciones masivas, trabajadores no inscritos en la seguridad social, entre otras” </t>
  </si>
  <si>
    <t>Le entregamos dos (02)certificaciones elaboradas por nuestra Dirección General de Trabajo: 1)      DGT-CP-272-2017 en la cual certifican que las siete (07) copias que la conforman,  son fiel a los originales depositados ante este Ministerio de Trabajo por la empresa PERAVIA MOTORS,  a través del sistema integrado de Registro Laboral (SIRLA) en fecha 18/enero/2017; y DGT-CP-273-2017  en la cual certifican que las ocho (08) copias que la conforman, son fiel a los originales depositados ante este Ministerio de Trabajo por la empresa PERAVIA MOTORS,  a través del sistema integrado de Registro Laboral (SIRLA) en fecha 12/enero/2016.</t>
  </si>
  <si>
    <t>OAI-035-17</t>
  </si>
  <si>
    <t>Juan Manuel Ruiz Henao</t>
  </si>
  <si>
    <t xml:space="preserve">Trabajo escolar </t>
  </si>
  <si>
    <t>1) Cuál es el presupuesto asignado al ministerio?  2) Cuáles son los documentos y tramites básicos para llevar a cabo la contaduría presupuestaria y gestión pública?   3) Cuáles son los formularios necesarios para el suministro de materiales y equipamiento de oficina?  4) Cuáles son los pasos para la elaboración del presupuesto del Estado en el ministerio?     5) Cuál es la clasificación de los documentos de gestión de ingresos, gastos y pago para la ejecución de presupuesto?   6) Como se realiza en el ministerio las operaciones de solicitud de libramientos de pago?  7) Cuál es el procedimiento utilizado en el ministerio para gestionar suministro pago de empleados y suplidores?   8) Cuál es la información que le da el ministerio a los solicitantes, que sea de una manera rápido de acuerdo a la ley 200-04?  9) Como se tramitan en ese departamento los expedientes de la Adm. Publica?  10) Se le da seguimiento e interpretación de la ley 247-02, 41-02 y 200-04?  11) ¿Cuáles son las unidades básicas del ministerio?</t>
  </si>
  <si>
    <t>La Ley 200-04 de Libre Acceso a la Información Pública, establece claramente, en sus artículos del 1 al 3, que: “…toda persona tiene derecho a solicitar y a recibir información, completa, veraz, adecuada y oportuna, de cualquier órgano del Estado Dominicano, y de todas las sociedades anónimas, compañías anónimas o compañías por acciones con participación estatal…;   este derecho de información comprende el derecho de acceder a las informaciones contenidas en actas y expedientes de la administración pública…; y que todos los actos y actividades de la Administración Pública, centralizada y descentralizada, incluyendo los actos y actividades administrativas de los Poderes Legislativo y Judicial, así como la información referida a su funcionamiento estarán sometidos a publicidad,” En consecuencia y sobre la base de la Ley de Información Pública, este Ministerio de Trabajo tiene al igual que todas las instituciones del Estado Dominicano, un Portal de Transparencia en el cual se publican todas las informaciones de orden público de acuerdo a los términos de la citada Ley; y aquellas que no es imperativo publicar de oficio pero que si son informaciones públicas, pueden ser solicitadas en las Oficinas de Acceso a la Información Pública, por cualquier medio, y deberán ser entregadas en un término no mayor de 15 días laborables.  Adjunto le remitimos la Ley 200-04 en PDF y su reglamento de aplicación, para mejor documentación.</t>
  </si>
  <si>
    <t>OAI-036-17</t>
  </si>
  <si>
    <t>Francisco Rafael Guzman</t>
  </si>
  <si>
    <t>Para trabajo de investigación universitario</t>
  </si>
  <si>
    <t>Listado de todos los sindicatos registrados en ese Ministerio desde el año 1980 hasta la fecha, indicando nombre completo y número de registro.</t>
  </si>
  <si>
    <t>Adjunto le remitimos comunicación de nuestra Dirección General de Trabajo, la cual se explica por sí misma.</t>
  </si>
  <si>
    <t>OAI-037-17</t>
  </si>
  <si>
    <t>Luis Daniel Sosa Brea</t>
  </si>
  <si>
    <t>Coordinador Relaciones Interinstitucionales Instituto Tecnológico de Santo  Domingo (INTEC)</t>
  </si>
  <si>
    <t>“…no fueron enviados al momento de su firma.”</t>
  </si>
  <si>
    <t>“… formal solicitud de los Acuerdos Interinstitucionales originales suscritos entre el Ministerio de Trabajo y el Instituto Tecnológico de Santo Domingo (INTEC) para el estudio sobre “Trabajo Doméstico y Remunerado en el Sistema de la Seguridad Social” de mayo 2012 y su renovación en mayo 2013…”</t>
  </si>
  <si>
    <t>Le informamos que los originales de los acuerdos solicitados por usted, fueron remitidos, en esta misma fecha, a esta Oficina por la Dirección Legal y puede usted pasar a retirarlos cuando lo estime.  En caso de comisionar a otra persona, le solicitamos enviarnos una comunicación a su firma autorizando entregarle al portador de la misma o un correo electrónico a info@mt.gob.do, con el mismo concepto.</t>
  </si>
  <si>
    <t>OAI-038-17</t>
  </si>
  <si>
    <t>OAI-039-17</t>
  </si>
  <si>
    <t>“…tenemos a bien solicitar información desglosadas de las infracciones por "propina legal" que han sido levantadas por los inspectores de trabajo desde el año 2013 hasta el año 2016, especificando las empresas y los motivos detallados.”</t>
  </si>
  <si>
    <t>Adjunto le remitimos comunicación y cuadro estadístico de nuestra Dirección de Planificación y Desarrollo, la cual se explica por sí misma.</t>
  </si>
  <si>
    <t>OAI-040-17</t>
  </si>
  <si>
    <t>OAI-041-17</t>
  </si>
  <si>
    <t>OAI-042-17</t>
  </si>
  <si>
    <t>OAI-043-17</t>
  </si>
  <si>
    <t>OAI-044-17</t>
  </si>
  <si>
    <t xml:space="preserve">Gissell Araujo </t>
  </si>
  <si>
    <t>Estudiante maestría PUCAMAIMA</t>
  </si>
  <si>
    <t xml:space="preserve">Trabajo de tesis maestría </t>
  </si>
  <si>
    <t>“…1) Cuales publicaciones sobre migración laboral ha tomado en cuenta el Ministerio de Trabajo para aplicar modificaciones en la migración laboral dominicana?  2) Cuales cambios ha implementado el MT con fines de mejorar la gestión de la migración laboral dominicana a partir de las publicaciones sobre migración laboral, publicadas por la OIT?  3) Cuales proyectos ha realizado el MT en base a las publicaciones sobre migración laboral que ha dado a conocer la OTI en la migración laboral dominicana?  4) Cuales recomendaciones propuestas por la OIT sobre migración laboral ha acogido el MT?  5) Cuales han sido los resultados en base a las recomendaciones ofrecidas por la OIT sobre la migración laboral?  6) Cuales cambios ha experimentado la migración laboral dominicana en los últimos cinco (5) años, a raíz de las publicaciones ofrecidas por la OTI?  7) Cuales publicaciones han causado impacto en la migración laboral dominicana durante los últimos cinco (5) años?”</t>
  </si>
  <si>
    <t>Edgard Paniagua Miguel</t>
  </si>
  <si>
    <t xml:space="preserve">“…amparado en la Ley 200-04 y decreto presidencial 130-05…” </t>
  </si>
  <si>
    <t>“1) ¿Está usando el Ministerio el Seguro Nacional de Salud, Senasa, para sus empleados?  2) ¿En caso de ser negativa la respuesta a la primera pregunta, con cual compañía de Seguro tienen contratados esos servicios?  3) ¿Qué cantidad de empleados tienen asegurados, sea en Senasa o en otra compañía prestadora de servicios de salud?  4) ¿A cuánto asciende el monto de seguro contratado?  5) ¿Desde cuándo están afiliados a la compañía privada, en caso de tener este servicio contratado con alguna?”</t>
  </si>
  <si>
    <t xml:space="preserve">Adjunto le remitimos documento elaborado por nuestra Dirección de Recursos Humanos, el cual se explica por si mismo.    </t>
  </si>
  <si>
    <t>Carolina Mercedes Leon Ortiz</t>
  </si>
  <si>
    <t>Pellerano &amp; Herrera, Abogados</t>
  </si>
  <si>
    <t xml:space="preserve">“…al tenor de la Ley No. 107-13… la Ley 200-04…” </t>
  </si>
  <si>
    <t>“… listado de las empresas registradas ante este Ministerio de Trabajo con una jornada especial conocida como 4 X 4, esto es, una jornada de doce (12) horas diaria durante cuatro días a la semana y cuatro días consecutivos de descanso semana”</t>
  </si>
  <si>
    <t>Le reenviamos correo de nuestra Dirección General de Trabajo, el cual se explica por si mismo.    De igual modo hacemos constar que estamos entregando en físico todo lo remito al Sr. Eduardo Pellerano.</t>
  </si>
  <si>
    <t>Lic. Francisco Collado Peralta</t>
  </si>
  <si>
    <t>Presidente Fundación para la Salud y Vivienda Digna (FUSAVIDA)</t>
  </si>
  <si>
    <t>“… informaciones sobre las profesiones y técnicos que más demanda nuestro país, de acuerdo a los últimos estudios realizados en el sector laboral...”</t>
  </si>
  <si>
    <t xml:space="preserve">“…guiar nuestros jóvenes con charlas, talleres, programas relacionados al futuro profesional y laboral de nuestros jóvenes.” </t>
  </si>
  <si>
    <t xml:space="preserve">                      </t>
  </si>
  <si>
    <t>Adjunto le reemitimos, según detalle, dossier enviado por nuestra Dirección General de Empleos: 1)      Informe  Oferta de Empleos en la Prensa Nacional (año 2015); 2)      Inventario de las Ocupaciones con  Dificultad para Contratar Mano de Obra en la República Dominicana; 3)      Estudio Prospectivo  sobre Demandas de Cualificaciones Técnico- Profesionales en República Dominicana; y 4)      Sondeo realizado del 03 al 06 de octubre 2014 de los Puestos Vacantes con Problema de Contratación este último elaborado por la Asociación de Hoteles y Proyectos Turísticos de la Zona Este.</t>
  </si>
  <si>
    <t>Lisarina Cruz</t>
  </si>
  <si>
    <t>Estudiante de Contabilidad en UTESA recinto Mao</t>
  </si>
  <si>
    <t>Organigrama de la institución - Tipos de presupuestos que realizan (como presupuestan sus gastos) - Proceso Presupuestario (tiempo, vìa y forma). - Presupuesto de los años 2012-2017,</t>
  </si>
  <si>
    <t>Trabajo final de la Universidad.</t>
  </si>
  <si>
    <t>Le informamos que el Organigrama de este Ministerio de Trabajo, así como los presupuestos anuales están publicados en nuestro Portal Institucional y de Transparencia:  www.ministeriodetrabajo.gob.do.  El Organigrama en la página principal, enlace SOBRE NOSOTROS – ORGANIGRAMA, y los presupuestos en el enlace TRANSPARENCIA - PRESUPUESTO. PARA LAS OTRAS INFORMACIONES LE INFORMAMOS QUE ESTAMOS REMITIENDO SU SOLICITUD A NUESTRA DIRECCIÒN ADMINISTRATIVA Y FINANCIERA PARA QUE NOS REMITAN LAS INFORMACIONES.</t>
  </si>
  <si>
    <t>OAI-045-17</t>
  </si>
  <si>
    <t>OAI-046-17</t>
  </si>
  <si>
    <t>PERSONAL /CORREO ELECTRONICO</t>
  </si>
  <si>
    <t>Josè Rolando Nùñez Brito</t>
  </si>
  <si>
    <t>Ministerial</t>
  </si>
  <si>
    <t>Copia certificada o certificaciòn de los contratos y adenda de servicios ministeriales o de alguacil a mi nombre Josè Rolando Nùñez Brito, desde el año 1993 hasta el año 2016.</t>
  </si>
  <si>
    <t>Con fines de solicitud de pensiòn</t>
  </si>
  <si>
    <t>Total</t>
  </si>
  <si>
    <t>Respondidas</t>
  </si>
  <si>
    <t>Adjunto le remitimos informe elaborado por nuestra Dirección General de Empleos.</t>
  </si>
  <si>
    <t xml:space="preserve">Adjunto le reenviamos correo electrónico de nuestra Dirección de Planificación y Desarrollo con cuadro estadístico adjunto  </t>
  </si>
  <si>
    <t>Le reenviamos correo de nuestra Dirección de Planificación y Desarrollo, con las informaciones requeridas por usted.</t>
  </si>
  <si>
    <t>Le enviamos comunicación de nuestra Dirección General de Higiene y Seguridad Industrial, mediante la cual rechaza su solicitud en virtud de que “los Programas de Seguridad y Salud en el Trabajo, han sido clasificados como información reservada, según lo dispuesto por la Resolución 12/2014, emitida por la Ministra de Trabajo.”</t>
  </si>
  <si>
    <t>Adjunto le enviamos comunicación de nuestra Dirección General de Higiene y Seguridad Industrial, la cual se explica por sí misma.</t>
  </si>
  <si>
    <t xml:space="preserve">Adjunto le reenviamos correo electrónico de nuestra Dirección de Coordinación de Inspección, el cual se explica por sí mismo. </t>
  </si>
  <si>
    <t xml:space="preserve"> Le reenviamos correo de nuestra Direcciòn de Planificacion y Desarrollo, el cual se explica por si mismo</t>
  </si>
  <si>
    <t>En referencia a la solicitud de información formulada por usted ante esta Oficina de Acceso a la Información Publica rechazamos su solicitud en virtud de que la misma está reservada por el interés privado preponderante.</t>
  </si>
  <si>
    <t>“…Soy una experta en trabajo organizacional italiana…  Mi interés está especialmente relacionado con el método utilizado por los Servicios Públicos de Empleo (PSE) como apoyo a la creciente necesidad de personalización del servicio y activación selectiva del usuario, a través de herramientas de tecnología de la información, como parte de una política activa de mercado de trabajo.  Si es posible, le agradecería que me proporcionara información (documentos o e-mail de referencia) sobre las características, en su país..”</t>
  </si>
  <si>
    <t>Periodista Z101</t>
  </si>
  <si>
    <t>“…Considerando que la UNIÓN DE TRABAJADORES DE ALORICA TIRADENTES, registró 24-2016 representa los intereses profesionales de todos los trabajadores de Alorica Central ubicada en la avenida Tiradentes.  Considerando que el decreto 522-06 establece como una obligación formular por escrito la política de de seguridad y salud en el trabajo...”</t>
  </si>
  <si>
    <t>“… Considerando que esta federación de naturaleza sindical representa los intereses de todos los trabajadores de la rama de actividad call center...  Considerando que la información contenida en los programas de salud y seguridad en el trabajo debe estar al alcance de los trabajadores a los fines de que estos puedan participar en el cumplimiento de las acciones preventivas…”</t>
  </si>
  <si>
    <t>Le reenviamos correo de nuestra Dirección de Planificación y Desarrollo, con las informaciones requeridas por usted: “Actualmente la entidad que le puede dar respuesta relacionada a estadísticas laborales actualizadas de las personas con Discapacidad es el Consejo Nacional de Discapacidad (CONADIS), se puede contactar al 809-687-5480 Ext: 250 con el Departamento de Investigación. En lo adelante  serán  el Ministerio de Trabajo y el Ministerio de Administración Publica los que llevaran dicho registro de información según el decreto no.363-16 del Señor Presidente Danilo Medina en este año en curso.”</t>
  </si>
  <si>
    <t xml:space="preserve">Rechazamos su solicitud en virtud de que no se trata de una solicitud de información propiamente dicho, sino más bien de un Recurso Jerárquico.    Este recurso debe ser interpuesto de acuerdo a lo estipulado en el capítulo IV, artículo 27 de la Ley 220-04 de Libre Acceso a la Información Pública y en el capítulo VI, artículos del 34 al 41 del Reglamento de aplicación de esta ley.  El solicitando fue informado y orientado concomitantemente, por la vía telefónica. </t>
  </si>
  <si>
    <t>Le reenviamos correos electrónicos de nuestra Dirección de Planificación y Desarrollo con cuadros estadísticos adjuntos y nota explicativa.</t>
  </si>
  <si>
    <t>“… a los fines de verificar que estas minutas se corresponden con la verdad. En virtud de que este sindicato ha denunciado frecuentemente que las reuniones periódicas del comité mixto de seguridad y salud no se están celebrando o las informaciones de estas minutas no corresponden con la realidad…”</t>
  </si>
  <si>
    <t>Adjunto le remitimos comunicación de nuestra Dirección de Higiene y Seguridad Industrial, la cual se explica por sí misma.</t>
  </si>
  <si>
    <t xml:space="preserve">Le entregamos comunicación de nuestra Dirección General de Trabajo, con las informaciones requeridas por usted, la cual se explica por si sola. </t>
  </si>
  <si>
    <t>“…en que porcentaje se cumple lo que establece el artículo 14 de la Ley No. 5-13 sobre Discapacidad en la Republica Dominicana…”</t>
  </si>
  <si>
    <t xml:space="preserve">Adjunto le reenviamos correo electrónico de nuestra Unidad de Atención a la Discapacidad, el cual se explica por si mismo. </t>
  </si>
  <si>
    <t>Estudiante</t>
  </si>
  <si>
    <t>“1. ¿Quiénes son las principales empresas empleadoras del sector turismo y cuál es su origen?  2. ¿Existen códigos relativos al trato de los y las trabajadores, ya sea mandatorios y/o voluntarios?  3. Estadísticas sobre la cantidad de trabajadores del sector turismo en función del género y de la posición que ocupan.   4. Estadísticas sobre la cantidad de trabajadores del sector turismo en función del género y de ubicación geográfica 6. Cantidad de sindicatos de trabajadores del sector turismo y porcentaje de trabajadores del sector que están sindicalizados.”</t>
  </si>
  <si>
    <t>Los Informes de Inspecciones rendido por la inspectora Lisset Mejia a solicitud del sindicato unitralorica en la empresa Alorica Central llc, ubicada en la ave Tiradentes, esquina Rafael Augusto Sánchez del Ensanche Naco, en el mes de febrero con relación a la reestructuración del comité de seguridad y salud en el trabajo y los cambios unilaterales de horario. El informe de inspección de  la técnica  del departamento de higiene y seguridad Martha Pichardo solicitado por el sindicato unitralorica en la empresa ALORICA CENTRAL LLC, ubicada en la avenida Tiradentes, esquina Rafael Augusto Sánchez del Ensanche Naco, el año pasado, con relación al comité de higiene y seguridad y violaciones al reglamento 522-06. El informe de inspección De Juanita Díaz a solicitud del sindicato unitralorica en la empresa ALORICA CENTRAL LLC, ubicada en la Avenida Tiradentes, esquina Rafael Augusto Sánchez del Ensanche Naco, con relación al impedimento de entrada y funciones de la secretaria general del sindicato Judith Decena Santana.</t>
  </si>
  <si>
    <t>“1) Número total de trabajadores registrados por el SIRLA durante el año 2016 ¿Cuántos de ellos eran dominicanos y cuántos de ellos extranjeros? De ser posible, nos interesa conocer la nacionalidad de los trabajadores extranjeros y el desglose por sexo.  2) Número total de contratos de trabajo registrados por el SISCONE durante 2016.  De este total, ¿cuantos correspondieron a trabajadores extranjeros y de que nacionalidades/sexo?</t>
  </si>
  <si>
    <t>OAI-033-17</t>
  </si>
  <si>
    <t>Bridget Wooding/Sra. Allison Petrozziello</t>
  </si>
  <si>
    <t>Directora Centro para la Observación Migratoria y el Desarrollo Social en el Caribe / Coordinadora de Investigación de OBMICA</t>
  </si>
  <si>
    <t>“…elaboración informa anual titulado “Estado de las Migraciones que atañen a la Republica Dominicana”</t>
  </si>
  <si>
    <t>En respuesta a su solicitud de información, favor ver documento adjunto con la respuesta emitida por la Dirección General de Trabajo.</t>
  </si>
  <si>
    <t>Ing. Carlos De la Cruz Rosario</t>
  </si>
  <si>
    <t>Gerente de Salud, Seguridad Industrial y Medio Ambiente Consorcio Azucarero Central, S. A.</t>
  </si>
  <si>
    <t>“… los informes que realizaron en el operativo de la zona cañera de las provincias Barahona, Bahoruco e Independencia, en fecha del 6 al 24 de febrero del 2017, por los técnicos Willman Felix Rincon de la Dirección General de Higiene y Seguridad Industrial, Piserla Nazaret Rojas de la Dirección de Trabajo Infantil y Alexis Feliz De los Santos Inspector de Trabajo de la provincia Barahona.”</t>
  </si>
  <si>
    <t>En respuesta a su solicitud de información, favor ver documento adjunto con la respuesta emitida por la Dirección General de Higiene y Seguridad, Informe del Técnico Willman Felix Rincon.</t>
  </si>
  <si>
    <t>CORRO ELECTRONICO</t>
  </si>
  <si>
    <t>Grissell Medina</t>
  </si>
  <si>
    <t>“Cantidad de Trabajadores extranjeros que la laboran en el país por nacionalidad, y los contratos emitidos en los últimos 5 años.”</t>
  </si>
  <si>
    <t>Reportaje</t>
  </si>
  <si>
    <t>Periódico el Dinero</t>
  </si>
  <si>
    <t>Para la primera parte de su solicitud, relativa a la cantidad de trabajadores extranjeros, le informamos que todas las estadísticas relativas al Mercado Laboral en la Republica Dominicana están publicadas en nuestro portal: www.ministeriodetrabajo.gob.do, enlace OMLAD (Observatorio del Mercado Laboral Dominicano) en la página principal del Portal – ESTADISTICAS LABORALES. En esta sección podrá usted descargar documentos con estadísticas laborales que permiten observar los indicadores principales del mercado de trabajo dominicano.   Los mismos contienen características ocupacionales de la población dominicana vistas evolutivamente desde el 2000 por población total, sexo, edad, nivel educativo formal, zona de residencia, nacionalidad, jefatura de hogar y por regiones. Para la segunda parte relativa a los contratos, quedamos a la espera de la Dirección General de Trabajo donde están trabajando a los fines de bridarle oportunamente respuesta.</t>
  </si>
  <si>
    <t>Rechazadas</t>
  </si>
  <si>
    <t xml:space="preserve"> </t>
  </si>
  <si>
    <t>OAI-048-17</t>
  </si>
  <si>
    <t>Desestimada</t>
  </si>
  <si>
    <t>OAI-047-17</t>
  </si>
  <si>
    <t xml:space="preserve">Juan Carlos Rodriguez Sanchez </t>
  </si>
  <si>
    <t xml:space="preserve">“Cantidad de empresa reclutadoras de personal en Santo Domingo, Distrito Nacional y Santiago, preferiblemente con sus nombres.” </t>
  </si>
  <si>
    <t>Sin responder</t>
  </si>
  <si>
    <t>Felix Manuel Mesa Amancio</t>
  </si>
  <si>
    <t>Secretario General Adjunto Federacion de Trabajadores Portuarios y Afines del Municipio de Boca Chica (FETRAPOBCH) – Registro sindical No. 25-10</t>
  </si>
  <si>
    <t xml:space="preserve"> “Copia de la resolución o documento remitido por el Ministerio de Hacienda de la Republica, a los fines de que el Ministerio de Trabajo de la Republica, en violación de la ley 16-92 (código de trabajo) y el convenio 87 de la OIT, solo remita para los fines del pago del bono navideño 2017, para los trabajadores portuarios establecido en la ley 199-02, la misma cantidad de miembros que el Ministerio pago el pasado año 2016, cuando fue el Ministerio de Hacienda, que en violación de la Ley 199-02, no realizo como años anteriores los pagos faltantes.”</t>
  </si>
  <si>
    <t>“… por el interés legítimo de nuestra Federacion Portuaria de conocer la política de transparencia y cumplimiento de la Constitución de la Republica, las leyes 16-92 y 199-02 por parte del Ministerio de Trabajo”</t>
  </si>
  <si>
    <t>Eligio Javier Moreno Eusebio</t>
  </si>
  <si>
    <t>OAI-049-17</t>
  </si>
  <si>
    <t>Profesor</t>
  </si>
  <si>
    <t>“…en virtud de la ley 200-04 de libre acceso a información pública y su reglamento de aplicación 130-05…”</t>
  </si>
  <si>
    <t>Dra. Yokasta Guzman S</t>
  </si>
  <si>
    <t>OAI-050-17</t>
  </si>
  <si>
    <t>Directora General Dirección General de Contrataciones Públicas.</t>
  </si>
  <si>
    <t>“Procedimientos administrativos y/o judiciales vinculados a la servidora Jennifer Ivette Agramonte, por las faltas cometidas en el ejercicio de sus funciones como Encargada del Departamento de Recursos Humanos en ese Ministerio.”</t>
  </si>
  <si>
    <t>“…de acuerdo al artículo 18 de la Ley General de Libre Acceso a la Informacion Publica…”</t>
  </si>
  <si>
    <t>En respuesta a su solicitud, hacemos entrega del CD que contiene escaneado expediente completo de la Señora Jennifer Agramonte, quien se desempeñó como Directora de Recursos Humanos de este Ministerio.</t>
  </si>
  <si>
    <t>“UNICO: Informacion acerca de la cantidad inmigrantes venezolanos que estan laborando en nuestro país del año 2015 hasta la fecha… (solicitud de información de  inmigrantes venezolanos registrados como empleados en el Distrito Nacional)”</t>
  </si>
  <si>
    <t>OAI-051-17</t>
  </si>
  <si>
    <t>Lic. Blasina De Leon de Bello</t>
  </si>
  <si>
    <t>Adjunto le enviamos copias certificadas del contrato y adenda de los servicios ministeriales, a su nombre, remitidas a esta Oficina por nuestra Dirección Legal.  De igual modo le informamos que toda la documentación reposa en físico en nuestras Oficinas y puede usted retirarla cuando lo estime.</t>
  </si>
  <si>
    <t>En el Sistema Integrado de Registros Laborales (SIRLA), registrados en la Planilla de Personal Fijo (Formulario DGT-3) que es donde se registran los trabajadores con contratos de trabajo por tiempo indefinido, tenemos para el año 2015- 831, para el año 2016 - 880 y de enero a noviembre 2017 tenemos 1,075 trabajadores venezolanos registrados en el país.-</t>
  </si>
  <si>
    <t>Comunicaciones Recibidas</t>
  </si>
  <si>
    <t xml:space="preserve">Trimestre </t>
  </si>
  <si>
    <t>Enero-Marzo</t>
  </si>
  <si>
    <t>Abril-Junio</t>
  </si>
  <si>
    <t>Julio-Septiembre</t>
  </si>
  <si>
    <t>Octubre-Noviembre</t>
  </si>
  <si>
    <r>
      <t xml:space="preserve"> </t>
    </r>
    <r>
      <rPr>
        <b/>
        <sz val="10"/>
        <color theme="1"/>
        <rFont val="Aharoni"/>
      </rPr>
      <t>REPORTE DE SOLICITUDES DE INFORMACIÒN</t>
    </r>
  </si>
  <si>
    <t>SAIP-SIP-000-7602</t>
  </si>
  <si>
    <t>Sindy</t>
  </si>
  <si>
    <t>Vacantes</t>
  </si>
  <si>
    <t>necesito un trabajo para trabajar en el hospital</t>
  </si>
  <si>
    <t>Respondida medianteSolicitud 7598 (esta solicitud fue respondida 3veces)</t>
  </si>
  <si>
    <t>SAIP-SIP-000-7603</t>
  </si>
  <si>
    <t>SAIP-SIP-000-7604</t>
  </si>
  <si>
    <t>SAIP-SIP-000-7605</t>
  </si>
  <si>
    <t>SAIP-SIP-000-7813</t>
  </si>
  <si>
    <t>Yojanny Junior Vargas Pérez</t>
  </si>
  <si>
    <t>estudiante</t>
  </si>
  <si>
    <t>Estoy pensando en presentar mi renuncia laborl en la empresa en que trabajo actualmente, para presentar mis servicios en otra empresa con el fin de obtener mejores condiciones económicas y mayor especialización en mi área de servicio (Informática). Solicito la información para saber lo que me corresponde en cuanto a prestaciones laborales (Cobrando 7725 quincenal + 1361.50 de comision, cumplo 2 años el 27 del presente mes, y presentaré la renuncia el próximo lunes 27), y el tiempo que debo laborar para la empresa luego de presentar la renuncia.</t>
  </si>
  <si>
    <t>Renuncia Laboral</t>
  </si>
  <si>
    <t>En el caso que nos ocupa, toda vez que no se trata de una información pública propiamente dicha sino de uno mas bien de uno de los servicos que brindamos en el Ministerio de Trabajo le informamos que, el calculo de las prestaciones laborales no es posible realizarlo por esta vía, debe usted dirigirse a una de nuestras representaciones locales para que un inspector de trabajo lo asista, o puede realizarlo usted mismo atraves de nuestro portal institucional www.ministeriodetrabajo.gob.do y el la pagina encontrará el link cálculo de prestaciones con una calculadora. al acceder a este enlace le llevará al sistema de cálculo el cual le indicará paso por paso lo que debe hacer.</t>
  </si>
  <si>
    <t>SAIP-SIP-000-8326</t>
  </si>
  <si>
    <t>Milagro Altagracia Matos de Leon</t>
  </si>
  <si>
    <t>Contable</t>
  </si>
  <si>
    <t>para una investigación de tesis Maestría Contabilidad Tributaria en la UASD-BARAHONA. estoy haciendo una investigación sobre el desarrollo de las mipymes en el municipio de Barahona periodo 2014-2016.</t>
  </si>
  <si>
    <t>1. cantidad de empleados registrados en el ministerio de trabajo de las mipymes del municipio de Barahona periodo 2014, 2015 y 2016?</t>
  </si>
  <si>
    <t>SAIP-SIP-000-8028</t>
  </si>
  <si>
    <t>Joel Vasquez</t>
  </si>
  <si>
    <t>Informática/o</t>
  </si>
  <si>
    <t>Licencia para el padre por el nacimiento de un bebe.</t>
  </si>
  <si>
    <t>Buenos Días. Quiero saber si los días laborable cuentas para este caso o solo son días no laborable. entiendo que si son días no laborable , entonces no serian con disfrute de salario.</t>
  </si>
  <si>
    <t>Le informamos que los dias para todas las licencias sin distinción de la causa, son días calendarios, es decir, se cuentan todos los días incluyendo los feriados y fines de semana. Para el caso puntual de licencia para el padre por nacimiento de un hijo, ver artículo 54 del Código de Trabajo de la República Dominicana.</t>
  </si>
  <si>
    <t>SAIP-SIP-000-8399</t>
  </si>
  <si>
    <t>Artículo 54.- El empleador está obligado a conceder al trabajador cinco días de licencia con disfrute de salario, con motivo de la celebración del matrimonio de éste; tres días, en los casos de fallecimiento de cualquiera de sus abuelos, padres e hijos, o de su compañera, y dos días para el caso de alumbramiento de la esposa o de la compañera debidamente registrada en la empresa.</t>
  </si>
  <si>
    <t>El Articulo 54 no dice si estos días son calendarios o laborables? Por favor confirmar esta información.</t>
  </si>
  <si>
    <t>Adjunto remitimos cuadro estadístico elaborado por nuestro Observatorio del Mercado Laboral Dominicano, en el cual se indica la cantidad de establecimientos y trabajadores, según tamaño de la empresa, enla provincia Barahona, para el periodo comprendido entre 2014-2016.</t>
  </si>
  <si>
    <t>Buenos días estimados: Con relación a esta solicitud de información, lo importante a destacar en el artículo, culaquiera que fuera el tipode licencia, es con disfrute de salario y como el Código no establece, si es calendario o laborable</t>
  </si>
  <si>
    <t>SAIP-SIP-000-8428</t>
  </si>
  <si>
    <t>Lilian Rafaelina Cena Medina</t>
  </si>
  <si>
    <t>Audio Diseño</t>
  </si>
  <si>
    <t>Soliciud de Empleo</t>
  </si>
  <si>
    <t>Envio adjunto mi Cv, para fines de ser tomado en cuenta en áreas que consideren pueda colaborar para el beneficio de entidad. Muy entrega y dispuesta a servir a la entidad que solicite mis servicios.</t>
  </si>
  <si>
    <t>SAIP-SIP-000-8451</t>
  </si>
  <si>
    <t>Administrativa/o comercial</t>
  </si>
  <si>
    <t>fichas laboral</t>
  </si>
  <si>
    <t>hola.necesito saber si temgo alguna fichas laboral o amonestacion o algo que afecte que yo pueda conseguir un empleo</t>
  </si>
  <si>
    <t>Carlos David de Jesus</t>
  </si>
  <si>
    <t>Buenos días, Estimados: Respecto a la solicitud de Información del Sr. Carlos David De Jesús, precisamos lo siguiente: El Ministerio de Trabajo, no hace de conocimiento público ninguna documentación o falta depositada por el empleador, a menos que el interesado demuestre algún interés legitimo. Y que en este caso el empleador al notificar una falta en todo caso también se la comunica al trabajador, sin que esto pueda causarle algún perjuicio en su otros trabajos. En este tenor, le recomendamos visitar la Representación Local de Trabajo más cercana para conocer si tiene algún tipo de notificación por parte de su empleador, dígase falta, desahucio o despido y pueda esclarecer su duda. También le informamos que el Ministerio de Trabajo cuenta con una Bolsa Electrónica de Empleo, por lo cual le sugerimos pasar por la Oficina Territorial de Empleo de su localidad, para que lo registren. Un cordial saludo, Lic. Perla N. González Asistente del Director General de Trabajo Dirección General de Trabajo MINISTERIO DE TRABAJO ''Año de Desarrollo Agroforestal'' Av. Jiménez Moya esq. C/República del Líbano, Centro de los Héroes, Santo Domingo, República Dominicana Correo: perla.gonzalez@mt.gob.do Tel.: (809) 535-4404, Ext. 3010</t>
  </si>
  <si>
    <t>SAIP-SIP-000-8467</t>
  </si>
  <si>
    <t>Lic. Juan Pablo Tavera Plasencia</t>
  </si>
  <si>
    <t>Abogado</t>
  </si>
  <si>
    <t>Dicha informacion es con fines e studio social y laboral, pretendiendo por parte del suscrito ser parte constibutiva en la seguridad ciudadana de nuestra Republica</t>
  </si>
  <si>
    <t>Cantidad de trabajadores que laboran en el area de seguridad privada en nuestro pais.</t>
  </si>
  <si>
    <t>Adjunto remitimos cuandro elaborado por nuestro Observatorio del Mercado Laboral Dominicano (OMLAD) "Trabajadores de SEGURIDAD </t>
  </si>
  <si>
    <t>SAIP-SIP-000-8526</t>
  </si>
  <si>
    <t>Maria Lourdes Arthur Rodger</t>
  </si>
  <si>
    <t xml:space="preserve"> Sobre el tiempo de vacaciones de los trabajadores domesticos segun las disposiciones contenidas en los articulos 258 y siguientes del Codigo de Trabajo... Entendemos que los trabajadores domesticos tienen derecho a disfrutar de un period de dos (2) semanas de vacaciones, es decir, de catorce (14) dias calendarios, segun las precitdas discposiones dle Codigo de Trabajo...</t>
  </si>
  <si>
    <t>Cumplido el año de servicio continuo de la trabajadora domestica, cual es el total de dias de vacaciones que le corresonde y como se computan los mismos, es decir, si en dicho calculo se incluyen los dias sabado , domingo y feriados...</t>
  </si>
  <si>
    <t>Buenas tardes Sra. Maria Lourdes Arthur, "Atendiendo a esta solicitud, le comunicamos que en vista del Convenio 189 sobre las trabajadoras y los trabajadores domésticos ratificado por el país, la disposición cambio y se les da el mismo trato que a una persona que labore en una empresa, recalcando que el tiempo de las vacaciones se calcula en base a días laborables". Un cordial saludo, Lic. Perla N. González Asistente del Director General de Trabajo Dirección General de Trabajo MINISTERIO DE TRABAJO ''Año de Desarrollo Agroforestal'' Av. Jiménez Moya esq. C/República del Líbano, Centro de los Héroes, Santo Domingo, República Dominicana Correo: perla.gonzalez@mt.gob.do Tel.: (809) 535-4404, Ext. 3010</t>
  </si>
  <si>
    <r>
      <t>“…</t>
    </r>
    <r>
      <rPr>
        <sz val="11"/>
        <color theme="1"/>
        <rFont val="Calibri"/>
        <family val="2"/>
        <scheme val="minor"/>
      </rPr>
      <t>1) Cuales publicaciones sobre migración laboral ha tomado en cuenta el Ministerio de Trabajo para aplicar modificaciones en la migración laboral dominicana?  2) Cuales cambios ha implementado el MT con fines de mejorar la gestión de la migración laboral dominicana a partir de las publicaciones sobre migración laboral, publicadas por la OIT?  3) Cuales proyectos ha realizado el MT en base a las publicaciones sobre migración laboral que ha dado a conocer la OTI en la migración laboral dominicana?  4) Cuales recomendaciones propuestas por la OIT sobre migración laboral ha acogido el MT?  5) Cuales han sido los resultados en base a las recomendaciones ofrecidas por la OIT sobre la migración laboral?  6) Cuales cambios ha experimentado la migración laboral dominicana en los últimos cinco (5) años, a raíz de las publicaciones ofrecidas por la OTI?  7) Cuales publicaciones han causado impacto en la migración laboral dominicana durante los últimos cinco (5) años?”</t>
    </r>
  </si>
  <si>
    <r>
      <t xml:space="preserve">Le reenviamos correo electrónico de la </t>
    </r>
    <r>
      <rPr>
        <b/>
        <sz val="11"/>
        <color theme="1"/>
        <rFont val="Calibri"/>
        <family val="2"/>
        <scheme val="minor"/>
      </rPr>
      <t>Lic. Deyanira Matrille</t>
    </r>
    <r>
      <rPr>
        <sz val="11"/>
        <color theme="1"/>
        <rFont val="Calibri"/>
        <family val="2"/>
        <scheme val="minor"/>
      </rPr>
      <t xml:space="preserve">, Directora del Observatorio del Mercado Laboral Dominicano (OMLAD) en este Ministerio, el cual reza:”En el Observatorio no disponemos de la información requerida por el </t>
    </r>
    <r>
      <rPr>
        <u/>
        <sz val="11"/>
        <color theme="1"/>
        <rFont val="Calibri"/>
        <family val="2"/>
        <scheme val="minor"/>
      </rPr>
      <t>Señor Juan Carlos Rodríguez Sánchez.</t>
    </r>
    <r>
      <rPr>
        <sz val="11"/>
        <color theme="1"/>
        <rFont val="Calibri"/>
        <family val="2"/>
        <scheme val="minor"/>
      </rPr>
      <t xml:space="preserve">   Referente a la Cantidad de empresa reclutadoras de personal en Santo Domingo, Distrito Nacional y Santiago, preferiblemente con sus nombres. ” Dado que no es un tipo de información que el OMLAD lleve.  Tenemos informaciones referentes a las estadísticas del mercado de trabajo y de los estudios especializados que realizamos. También sobre políticas de empleo, etc, pero no ese tipo de información”</t>
    </r>
  </si>
  <si>
    <r>
      <t>O</t>
    </r>
    <r>
      <rPr>
        <sz val="11"/>
        <color theme="1"/>
        <rFont val="Calibri"/>
        <family val="2"/>
        <scheme val="minor"/>
      </rPr>
      <t>FICINA DE ACCESO A  LA  INFORMACION PÚBLICA</t>
    </r>
  </si>
  <si>
    <t>. “ Es de mi interés recopilar esta información debido a que actualmente estoy realizando un trabajo de tesis con este tema,”</t>
  </si>
  <si>
    <r>
      <t>“1ro:</t>
    </r>
    <r>
      <rPr>
        <sz val="11"/>
        <color theme="1"/>
        <rFont val="Calibri"/>
        <family val="2"/>
        <scheme val="minor"/>
      </rPr>
      <t xml:space="preserve"> Informacion sobre el estatus actual de la remisión al ministerio de hacienda, por parte del ministerio de trabajo de las nóminas de los sindicatos portuarios </t>
    </r>
    <r>
      <rPr>
        <b/>
        <sz val="11"/>
        <color theme="1"/>
        <rFont val="Calibri"/>
        <family val="2"/>
        <scheme val="minor"/>
      </rPr>
      <t xml:space="preserve">Registrados en la caja de pensión y jubilaciones para los trabajadores portuarios, </t>
    </r>
    <r>
      <rPr>
        <sz val="11"/>
        <color theme="1"/>
        <rFont val="Calibri"/>
        <family val="2"/>
        <scheme val="minor"/>
      </rPr>
      <t>para los fines del pago del bono navideño para los trabajadores portuarios establecido en la ley 199-02, correspondiente a este año 2017.   2do: Informacion sobre el estatus actual de la remisión al ministerio de hacienda, por parte del ministerio de trabajo de las nóminas de los sindicatos portuarios no registrados en la caja de pensión y jubilaciones para los trabajadores portuarios, para los fines del pago del bono navideño para los trabajadores portuarios establecido en la ley 199-02, correspondiente a este año 2017.”</t>
    </r>
  </si>
  <si>
    <r>
      <t>“1ro:</t>
    </r>
    <r>
      <rPr>
        <sz val="11"/>
        <color theme="1"/>
        <rFont val="Calibri"/>
        <family val="2"/>
        <scheme val="minor"/>
      </rPr>
      <t xml:space="preserve"> Informacion sobre el estatus actual de la remisión al ministerio de hacienda, por parte del ministerio de trabajo de las nóminas de los sindicatos portuarios </t>
    </r>
    <r>
      <rPr>
        <b/>
        <sz val="11"/>
        <color theme="1"/>
        <rFont val="Calibri"/>
        <family val="2"/>
        <scheme val="minor"/>
      </rPr>
      <t xml:space="preserve">Registrados en la caja de pensión y jubilaciones para los trabajadores portuarios, </t>
    </r>
    <r>
      <rPr>
        <sz val="11"/>
        <color theme="1"/>
        <rFont val="Calibri"/>
        <family val="2"/>
        <scheme val="minor"/>
      </rPr>
      <t xml:space="preserve">para los fines del pago del bono navideño para los trabajadores portuarios establecido en la ley 199-02, correspondiente a este año 2017.   </t>
    </r>
    <r>
      <rPr>
        <b/>
        <sz val="11"/>
        <color theme="1"/>
        <rFont val="Calibri"/>
        <family val="2"/>
        <scheme val="minor"/>
      </rPr>
      <t xml:space="preserve">2do: </t>
    </r>
    <r>
      <rPr>
        <sz val="11"/>
        <color theme="1"/>
        <rFont val="Calibri"/>
        <family val="2"/>
        <scheme val="minor"/>
      </rPr>
      <t>Informacion sobre el estatus actual de la remisión al ministerio de hacienda, por parte del ministerio de trabajo de las nóminas de los sindicatos portuarios no registrados en la caja de pensión y jubilaciones para los trabajadores portuarios, para los fines del pago del bono navideño para los trabajadores portuarios establecido en la ley 199-02, correspondiente a este año 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</si>
</sst>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b/>
      <sz val="11"/>
      <color theme="1"/>
      <name val="Calibri"/>
      <family val="2"/>
      <scheme val="minor"/>
    </font>
    <font>
      <b/>
      <sz val="11"/>
      <color theme="1"/>
      <name val="Aharoni"/>
      <charset val="177"/>
    </font>
    <font>
      <sz val="11"/>
      <name val="Calibri"/>
      <family val="2"/>
      <scheme val="minor"/>
    </font>
    <font>
      <b/>
      <sz val="10"/>
      <color theme="1"/>
      <name val="Aharoni"/>
    </font>
    <font>
      <sz val="11"/>
      <color rgb="FFFF0000"/>
      <name val="Calibri"/>
      <family val="2"/>
      <scheme val="minor"/>
    </font>
    <font>
      <u/>
      <sz val="11"/>
      <color theme="1"/>
      <name val="Calibri"/>
      <family val="2"/>
      <scheme val="minor"/>
    </font>
    <font>
      <b/>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89">
    <xf numFmtId="0" fontId="0" fillId="0" borderId="0" xfId="0"/>
    <xf numFmtId="0" fontId="1" fillId="0" borderId="1" xfId="0" applyFont="1" applyBorder="1"/>
    <xf numFmtId="0" fontId="3" fillId="0" borderId="1" xfId="0" applyFont="1" applyFill="1" applyBorder="1" applyAlignment="1">
      <alignment vertical="center" wrapText="1"/>
    </xf>
    <xf numFmtId="0" fontId="0" fillId="0" borderId="0" xfId="0" applyBorder="1"/>
    <xf numFmtId="0" fontId="1" fillId="0" borderId="1" xfId="0" applyFont="1" applyBorder="1" applyAlignment="1">
      <alignment horizontal="center"/>
    </xf>
    <xf numFmtId="10" fontId="1" fillId="0" borderId="0" xfId="0" applyNumberFormat="1"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0" fillId="0" borderId="20" xfId="0" applyBorder="1"/>
    <xf numFmtId="10" fontId="1" fillId="0" borderId="21" xfId="0" applyNumberFormat="1" applyFont="1" applyBorder="1" applyAlignment="1">
      <alignment horizontal="center"/>
    </xf>
    <xf numFmtId="10" fontId="1" fillId="0" borderId="22" xfId="0" applyNumberFormat="1" applyFont="1"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xf>
    <xf numFmtId="0" fontId="1" fillId="0" borderId="18" xfId="0" applyFont="1" applyBorder="1" applyAlignment="1">
      <alignment horizontal="center" vertical="center" wrapText="1"/>
    </xf>
    <xf numFmtId="0" fontId="1" fillId="0" borderId="19" xfId="0" applyFont="1" applyBorder="1"/>
    <xf numFmtId="0" fontId="1" fillId="0" borderId="20" xfId="0" applyFont="1" applyBorder="1" applyAlignment="1">
      <alignment horizontal="center" vertical="center" wrapText="1"/>
    </xf>
    <xf numFmtId="0" fontId="0" fillId="0" borderId="21" xfId="0" applyBorder="1" applyAlignment="1">
      <alignment horizontal="center"/>
    </xf>
    <xf numFmtId="0" fontId="0" fillId="0" borderId="22" xfId="0" applyBorder="1" applyAlignment="1">
      <alignment horizontal="center"/>
    </xf>
    <xf numFmtId="0" fontId="0" fillId="0" borderId="0" xfId="0" applyFont="1" applyFill="1"/>
    <xf numFmtId="0" fontId="0" fillId="0" borderId="0" xfId="0" applyFont="1" applyFill="1" applyAlignment="1">
      <alignment horizontal="center"/>
    </xf>
    <xf numFmtId="0" fontId="0" fillId="0" borderId="1" xfId="0" applyFont="1" applyFill="1" applyBorder="1" applyAlignment="1">
      <alignment horizontal="justify"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justify" vertical="center" wrapText="1"/>
    </xf>
    <xf numFmtId="0" fontId="0" fillId="0" borderId="1" xfId="0" applyFont="1" applyFill="1" applyBorder="1"/>
    <xf numFmtId="0" fontId="0" fillId="0" borderId="2" xfId="0" applyFont="1" applyBorder="1" applyAlignment="1">
      <alignment horizontal="justify" vertical="center" wrapText="1"/>
    </xf>
    <xf numFmtId="0" fontId="0" fillId="0" borderId="12" xfId="0" applyFont="1" applyFill="1" applyBorder="1"/>
    <xf numFmtId="14" fontId="0" fillId="0" borderId="12" xfId="0" applyNumberFormat="1" applyFont="1" applyFill="1" applyBorder="1"/>
    <xf numFmtId="0" fontId="0" fillId="0" borderId="1" xfId="0" applyFont="1" applyBorder="1" applyAlignment="1">
      <alignment horizontal="justify" vertical="center" wrapText="1"/>
    </xf>
    <xf numFmtId="14" fontId="0" fillId="0" borderId="1" xfId="0" applyNumberFormat="1" applyFont="1" applyFill="1" applyBorder="1"/>
    <xf numFmtId="0" fontId="1"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16" fontId="0" fillId="0" borderId="3"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center" vertical="center" wrapText="1"/>
    </xf>
    <xf numFmtId="14" fontId="0" fillId="0" borderId="1" xfId="0" applyNumberFormat="1" applyFont="1" applyFill="1" applyBorder="1" applyAlignment="1">
      <alignment vertical="center" wrapText="1"/>
    </xf>
    <xf numFmtId="0" fontId="0" fillId="0" borderId="3"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vertical="justify" wrapText="1"/>
    </xf>
    <xf numFmtId="0" fontId="8"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0" fillId="0" borderId="12" xfId="0" applyFont="1" applyFill="1" applyBorder="1" applyAlignment="1">
      <alignment horizontal="center" vertical="center" wrapText="1"/>
    </xf>
    <xf numFmtId="0" fontId="8" fillId="0" borderId="12" xfId="0" applyFont="1" applyFill="1" applyBorder="1" applyAlignment="1">
      <alignment vertical="center" wrapText="1"/>
    </xf>
    <xf numFmtId="0" fontId="0" fillId="0" borderId="13" xfId="0" applyFont="1" applyBorder="1" applyAlignment="1">
      <alignment horizontal="justify" vertical="center" wrapText="1"/>
    </xf>
    <xf numFmtId="0" fontId="1" fillId="0" borderId="1" xfId="0" applyFont="1" applyBorder="1" applyAlignment="1">
      <alignment horizontal="justify" vertical="center" wrapText="1"/>
    </xf>
    <xf numFmtId="0" fontId="0" fillId="0" borderId="12" xfId="0" applyFont="1" applyBorder="1" applyAlignment="1">
      <alignment horizontal="justify" vertical="center" wrapText="1"/>
    </xf>
    <xf numFmtId="0" fontId="1" fillId="0" borderId="0" xfId="0" applyFont="1" applyAlignment="1">
      <alignment horizontal="justify" vertical="center" wrapText="1"/>
    </xf>
    <xf numFmtId="0" fontId="0" fillId="0" borderId="0" xfId="0" applyFont="1"/>
    <xf numFmtId="0" fontId="0" fillId="0" borderId="12" xfId="0" applyFont="1" applyBorder="1" applyAlignment="1">
      <alignment horizontal="center" vertical="center" wrapText="1"/>
    </xf>
    <xf numFmtId="0" fontId="0" fillId="0" borderId="14" xfId="0" applyFont="1" applyBorder="1" applyAlignment="1">
      <alignment horizontal="justify" vertical="center" wrapText="1"/>
    </xf>
    <xf numFmtId="0" fontId="8" fillId="0" borderId="1" xfId="0" applyFont="1" applyBorder="1" applyAlignment="1">
      <alignment horizontal="justify" vertical="center"/>
    </xf>
    <xf numFmtId="0" fontId="0" fillId="0" borderId="8" xfId="0" applyFont="1" applyFill="1" applyBorder="1" applyAlignment="1">
      <alignment horizontal="center" vertical="center" wrapText="1"/>
    </xf>
    <xf numFmtId="16" fontId="0" fillId="0" borderId="8" xfId="0" applyNumberFormat="1" applyFont="1" applyFill="1" applyBorder="1" applyAlignment="1">
      <alignment horizontal="center" vertical="center" wrapText="1"/>
    </xf>
    <xf numFmtId="16" fontId="0" fillId="0" borderId="1" xfId="0" applyNumberFormat="1" applyFont="1" applyFill="1" applyBorder="1" applyAlignment="1">
      <alignment horizontal="center" vertical="center" wrapText="1"/>
    </xf>
    <xf numFmtId="0" fontId="0" fillId="0" borderId="12" xfId="0" applyFont="1" applyBorder="1"/>
    <xf numFmtId="0" fontId="0" fillId="0" borderId="9" xfId="0" applyFont="1" applyBorder="1" applyAlignment="1">
      <alignment horizontal="justify" vertical="center" wrapText="1"/>
    </xf>
    <xf numFmtId="0" fontId="8" fillId="0" borderId="12" xfId="0" applyFont="1" applyBorder="1" applyAlignment="1">
      <alignment horizontal="justify" vertical="center"/>
    </xf>
    <xf numFmtId="16"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16" fontId="1" fillId="0" borderId="13" xfId="0" applyNumberFormat="1" applyFont="1" applyFill="1" applyBorder="1" applyAlignment="1">
      <alignment horizontal="center" vertical="center" wrapText="1"/>
    </xf>
    <xf numFmtId="16" fontId="1" fillId="0" borderId="26" xfId="0" applyNumberFormat="1"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7" fillId="0" borderId="0" xfId="0" applyFont="1" applyFill="1" applyAlignment="1">
      <alignment horizontal="center" vertical="center"/>
    </xf>
    <xf numFmtId="0" fontId="2" fillId="0" borderId="0" xfId="0" applyFont="1" applyBorder="1" applyAlignment="1">
      <alignment horizont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Comunicaciones Recibidas 2017 por Trimestre</a:t>
            </a:r>
          </a:p>
        </c:rich>
      </c:tx>
      <c:overlay val="0"/>
    </c:title>
    <c:autoTitleDeleted val="0"/>
    <c:plotArea>
      <c:layout/>
      <c:barChart>
        <c:barDir val="col"/>
        <c:grouping val="clustered"/>
        <c:varyColors val="0"/>
        <c:ser>
          <c:idx val="0"/>
          <c:order val="0"/>
          <c:spPr>
            <a:gradFill>
              <a:gsLst>
                <a:gs pos="0">
                  <a:schemeClr val="tx2">
                    <a:lumMod val="75000"/>
                  </a:schemeClr>
                </a:gs>
                <a:gs pos="96000">
                  <a:schemeClr val="accent1">
                    <a:tint val="44500"/>
                    <a:satMod val="160000"/>
                  </a:schemeClr>
                </a:gs>
                <a:gs pos="100000">
                  <a:schemeClr val="accent1">
                    <a:tint val="23500"/>
                    <a:satMod val="160000"/>
                  </a:schemeClr>
                </a:gs>
              </a:gsLst>
              <a:lin ang="5400000" scaled="0"/>
            </a:gradFill>
          </c:spPr>
          <c:invertIfNegative val="0"/>
          <c:cat>
            <c:strRef>
              <c:f>Hoja1!$C$81:$F$81</c:f>
              <c:strCache>
                <c:ptCount val="4"/>
                <c:pt idx="0">
                  <c:v>Enero-Marzo</c:v>
                </c:pt>
                <c:pt idx="1">
                  <c:v>Abril-Junio</c:v>
                </c:pt>
                <c:pt idx="2">
                  <c:v>Julio-Septiembre</c:v>
                </c:pt>
                <c:pt idx="3">
                  <c:v>Octubre-Noviembre</c:v>
                </c:pt>
              </c:strCache>
            </c:strRef>
          </c:cat>
          <c:val>
            <c:numRef>
              <c:f>Hoja1!$C$82:$F$82</c:f>
              <c:numCache>
                <c:formatCode>General</c:formatCode>
                <c:ptCount val="4"/>
                <c:pt idx="0">
                  <c:v>25</c:v>
                </c:pt>
                <c:pt idx="1">
                  <c:v>19</c:v>
                </c:pt>
                <c:pt idx="2">
                  <c:v>3</c:v>
                </c:pt>
                <c:pt idx="3">
                  <c:v>4</c:v>
                </c:pt>
              </c:numCache>
            </c:numRef>
          </c:val>
        </c:ser>
        <c:dLbls>
          <c:showLegendKey val="0"/>
          <c:showVal val="0"/>
          <c:showCatName val="0"/>
          <c:showSerName val="0"/>
          <c:showPercent val="0"/>
          <c:showBubbleSize val="0"/>
        </c:dLbls>
        <c:gapWidth val="150"/>
        <c:axId val="273888256"/>
        <c:axId val="273895312"/>
      </c:barChart>
      <c:catAx>
        <c:axId val="273888256"/>
        <c:scaling>
          <c:orientation val="minMax"/>
        </c:scaling>
        <c:delete val="0"/>
        <c:axPos val="b"/>
        <c:numFmt formatCode="General" sourceLinked="0"/>
        <c:majorTickMark val="none"/>
        <c:minorTickMark val="none"/>
        <c:tickLblPos val="nextTo"/>
        <c:txPr>
          <a:bodyPr/>
          <a:lstStyle/>
          <a:p>
            <a:pPr>
              <a:defRPr b="1" i="0">
                <a:latin typeface="Batang" pitchFamily="18" charset="-127"/>
                <a:ea typeface="Batang" pitchFamily="18" charset="-127"/>
              </a:defRPr>
            </a:pPr>
            <a:endParaRPr lang="en-US"/>
          </a:p>
        </c:txPr>
        <c:crossAx val="273895312"/>
        <c:crosses val="autoZero"/>
        <c:auto val="1"/>
        <c:lblAlgn val="ctr"/>
        <c:lblOffset val="100"/>
        <c:noMultiLvlLbl val="0"/>
      </c:catAx>
      <c:valAx>
        <c:axId val="273895312"/>
        <c:scaling>
          <c:orientation val="minMax"/>
        </c:scaling>
        <c:delete val="0"/>
        <c:axPos val="l"/>
        <c:majorGridlines/>
        <c:numFmt formatCode="General" sourceLinked="1"/>
        <c:majorTickMark val="none"/>
        <c:minorTickMark val="none"/>
        <c:tickLblPos val="nextTo"/>
        <c:crossAx val="27388825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Pt>
            <c:idx val="0"/>
            <c:invertIfNegative val="0"/>
            <c:bubble3D val="0"/>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Pt>
          <c:dPt>
            <c:idx val="1"/>
            <c:invertIfNegative val="0"/>
            <c:bubble3D val="0"/>
            <c:spPr>
              <a:solidFill>
                <a:schemeClr val="accent2">
                  <a:lumMod val="75000"/>
                </a:schemeClr>
              </a:solidFill>
              <a:ln>
                <a:solidFill>
                  <a:schemeClr val="tx2">
                    <a:lumMod val="50000"/>
                  </a:schemeClr>
                </a:solidFill>
              </a:ln>
            </c:spPr>
          </c:dPt>
          <c:dPt>
            <c:idx val="2"/>
            <c:invertIfNegative val="0"/>
            <c:bubble3D val="0"/>
            <c:spPr>
              <a:ln>
                <a:solidFill>
                  <a:schemeClr val="tx2">
                    <a:lumMod val="50000"/>
                  </a:schemeClr>
                </a:solidFill>
              </a:ln>
            </c:spPr>
          </c:dPt>
          <c:dLbls>
            <c:dLbl>
              <c:idx val="0"/>
              <c:layout>
                <c:manualLayout>
                  <c:x val="0"/>
                  <c:y val="-1.7204304959626326E-2"/>
                </c:manualLayout>
              </c:layout>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1200" b="1"/>
                </a:pPr>
                <a:endParaRPr lang="en-US"/>
              </a:p>
            </c:tx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[1]Grafico!$B$3:$D$3</c:f>
              <c:strCache>
                <c:ptCount val="3"/>
                <c:pt idx="0">
                  <c:v>Respondidas</c:v>
                </c:pt>
                <c:pt idx="1">
                  <c:v>Sin responder</c:v>
                </c:pt>
                <c:pt idx="2">
                  <c:v>Rechazadas</c:v>
                </c:pt>
              </c:strCache>
            </c:strRef>
          </c:cat>
          <c:val>
            <c:numRef>
              <c:f>[1]Grafico!$B$5:$D$5</c:f>
              <c:numCache>
                <c:formatCode>General</c:formatCode>
                <c:ptCount val="3"/>
                <c:pt idx="0">
                  <c:v>0.90196078431372551</c:v>
                </c:pt>
                <c:pt idx="1">
                  <c:v>2.1739130434782608E-2</c:v>
                </c:pt>
                <c:pt idx="2">
                  <c:v>7.8431372549019607E-2</c:v>
                </c:pt>
              </c:numCache>
            </c:numRef>
          </c:val>
        </c:ser>
        <c:dLbls>
          <c:showLegendKey val="0"/>
          <c:showVal val="0"/>
          <c:showCatName val="0"/>
          <c:showSerName val="0"/>
          <c:showPercent val="0"/>
          <c:showBubbleSize val="0"/>
        </c:dLbls>
        <c:gapWidth val="100"/>
        <c:overlap val="2"/>
        <c:axId val="273888648"/>
        <c:axId val="273892568"/>
      </c:barChart>
      <c:catAx>
        <c:axId val="273888648"/>
        <c:scaling>
          <c:orientation val="minMax"/>
        </c:scaling>
        <c:delete val="0"/>
        <c:axPos val="b"/>
        <c:numFmt formatCode="General" sourceLinked="0"/>
        <c:majorTickMark val="out"/>
        <c:minorTickMark val="none"/>
        <c:tickLblPos val="nextTo"/>
        <c:txPr>
          <a:bodyPr/>
          <a:lstStyle/>
          <a:p>
            <a:pPr>
              <a:defRPr sz="1200"/>
            </a:pPr>
            <a:endParaRPr lang="en-US"/>
          </a:p>
        </c:txPr>
        <c:crossAx val="273892568"/>
        <c:crosses val="autoZero"/>
        <c:auto val="1"/>
        <c:lblAlgn val="ctr"/>
        <c:lblOffset val="100"/>
        <c:noMultiLvlLbl val="0"/>
      </c:catAx>
      <c:valAx>
        <c:axId val="273892568"/>
        <c:scaling>
          <c:orientation val="minMax"/>
        </c:scaling>
        <c:delete val="0"/>
        <c:axPos val="l"/>
        <c:majorGridlines/>
        <c:numFmt formatCode="General" sourceLinked="1"/>
        <c:majorTickMark val="out"/>
        <c:minorTickMark val="none"/>
        <c:tickLblPos val="nextTo"/>
        <c:crossAx val="2738886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2810498</xdr:colOff>
      <xdr:row>0</xdr:row>
      <xdr:rowOff>142308</xdr:rowOff>
    </xdr:from>
    <xdr:to>
      <xdr:col>5</xdr:col>
      <xdr:colOff>3403770</xdr:colOff>
      <xdr:row>0</xdr:row>
      <xdr:rowOff>945130</xdr:rowOff>
    </xdr:to>
    <xdr:pic>
      <xdr:nvPicPr>
        <xdr:cNvPr id="2" name="1 Imagen"/>
        <xdr:cNvPicPr/>
      </xdr:nvPicPr>
      <xdr:blipFill>
        <a:blip xmlns:r="http://schemas.openxmlformats.org/officeDocument/2006/relationships" r:embed="rId1"/>
        <a:srcRect/>
        <a:stretch>
          <a:fillRect/>
        </a:stretch>
      </xdr:blipFill>
      <xdr:spPr>
        <a:xfrm>
          <a:off x="9716123" y="142308"/>
          <a:ext cx="593272" cy="802822"/>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85</xdr:row>
      <xdr:rowOff>111125</xdr:rowOff>
    </xdr:from>
    <xdr:to>
      <xdr:col>7</xdr:col>
      <xdr:colOff>698499</xdr:colOff>
      <xdr:row>109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127000</xdr:rowOff>
    </xdr:from>
    <xdr:to>
      <xdr:col>7</xdr:col>
      <xdr:colOff>682625</xdr:colOff>
      <xdr:row>39</xdr:row>
      <xdr:rowOff>0</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542925</xdr:colOff>
      <xdr:row>6</xdr:row>
      <xdr:rowOff>73025</xdr:rowOff>
    </xdr:from>
    <xdr:to>
      <xdr:col>5</xdr:col>
      <xdr:colOff>466725</xdr:colOff>
      <xdr:row>6</xdr:row>
      <xdr:rowOff>339725</xdr:rowOff>
    </xdr:to>
    <xdr:sp macro="" textlink="">
      <xdr:nvSpPr>
        <xdr:cNvPr id="9" name="8 CuadroTexto"/>
        <xdr:cNvSpPr txBox="1"/>
      </xdr:nvSpPr>
      <xdr:spPr>
        <a:xfrm>
          <a:off x="1304925" y="1978025"/>
          <a:ext cx="51149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400" b="1"/>
            <a:t>Reporte de solicitud de informaciòn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a_minerva.SETRD/AppData/Local/Microsoft/Windows/INetCache/IE/SCS7K7GX/Solicitude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es"/>
      <sheetName val="Informe"/>
      <sheetName val="Grafico"/>
      <sheetName val="Hoja1"/>
    </sheetNames>
    <sheetDataSet>
      <sheetData sheetId="0"/>
      <sheetData sheetId="1"/>
      <sheetData sheetId="2">
        <row r="3">
          <cell r="B3" t="str">
            <v>Respondidas</v>
          </cell>
          <cell r="C3" t="str">
            <v>Sin responder</v>
          </cell>
          <cell r="D3" t="str">
            <v>Rechazadas</v>
          </cell>
        </row>
        <row r="5">
          <cell r="B5">
            <v>0.90196078431372551</v>
          </cell>
          <cell r="C5">
            <v>2.1739130434782608E-2</v>
          </cell>
          <cell r="D5">
            <v>7.8431372549019607E-2</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abSelected="1" topLeftCell="D1" zoomScale="96" zoomScaleNormal="96" workbookViewId="0">
      <selection activeCell="I74" sqref="I74"/>
    </sheetView>
  </sheetViews>
  <sheetFormatPr baseColWidth="10" defaultRowHeight="15"/>
  <cols>
    <col min="1" max="1" width="17" style="21" bestFit="1" customWidth="1"/>
    <col min="2" max="2" width="14.42578125" style="21" customWidth="1"/>
    <col min="3" max="3" width="15" style="22" bestFit="1" customWidth="1"/>
    <col min="4" max="4" width="31.28515625" style="21" bestFit="1" customWidth="1"/>
    <col min="5" max="5" width="25.85546875" style="21" customWidth="1"/>
    <col min="6" max="6" width="72.140625" style="21" customWidth="1"/>
    <col min="7" max="7" width="34.85546875" style="21" customWidth="1"/>
    <col min="8" max="8" width="52.5703125" style="21" customWidth="1"/>
    <col min="9" max="9" width="12.7109375" style="21" customWidth="1"/>
    <col min="10" max="10" width="12.42578125" style="21" customWidth="1"/>
    <col min="11" max="11" width="13.5703125" style="21" customWidth="1"/>
    <col min="12" max="16384" width="11.42578125" style="21"/>
  </cols>
  <sheetData>
    <row r="1" spans="1:11" ht="78" customHeight="1"/>
    <row r="2" spans="1:11">
      <c r="A2" s="82" t="s">
        <v>48</v>
      </c>
      <c r="B2" s="82"/>
      <c r="C2" s="82"/>
      <c r="D2" s="82"/>
      <c r="E2" s="82"/>
      <c r="F2" s="82"/>
      <c r="G2" s="82"/>
      <c r="H2" s="82"/>
      <c r="I2" s="82"/>
      <c r="J2" s="82"/>
      <c r="K2" s="82"/>
    </row>
    <row r="3" spans="1:11">
      <c r="A3" s="82" t="s">
        <v>49</v>
      </c>
      <c r="B3" s="82"/>
      <c r="C3" s="82"/>
      <c r="D3" s="82"/>
      <c r="E3" s="82"/>
      <c r="F3" s="82"/>
      <c r="G3" s="82"/>
      <c r="H3" s="82"/>
      <c r="I3" s="82"/>
      <c r="J3" s="82"/>
      <c r="K3" s="82"/>
    </row>
    <row r="4" spans="1:11">
      <c r="A4" s="84" t="s">
        <v>51</v>
      </c>
      <c r="B4" s="84"/>
      <c r="C4" s="84"/>
      <c r="D4" s="84"/>
      <c r="E4" s="84"/>
      <c r="F4" s="84"/>
      <c r="G4" s="84"/>
      <c r="H4" s="84"/>
      <c r="I4" s="84"/>
      <c r="J4" s="84"/>
      <c r="K4" s="84"/>
    </row>
    <row r="5" spans="1:11">
      <c r="A5" s="83" t="s">
        <v>357</v>
      </c>
      <c r="B5" s="83"/>
      <c r="C5" s="83"/>
      <c r="D5" s="83"/>
      <c r="E5" s="83"/>
      <c r="F5" s="83"/>
      <c r="G5" s="83"/>
      <c r="H5" s="83"/>
      <c r="I5" s="83"/>
      <c r="J5" s="83"/>
      <c r="K5" s="83"/>
    </row>
    <row r="6" spans="1:11">
      <c r="A6" s="82" t="s">
        <v>50</v>
      </c>
      <c r="B6" s="82"/>
      <c r="C6" s="82"/>
      <c r="D6" s="82"/>
      <c r="E6" s="82"/>
      <c r="F6" s="82"/>
      <c r="G6" s="82"/>
      <c r="H6" s="82"/>
      <c r="I6" s="82"/>
      <c r="J6" s="82"/>
      <c r="K6" s="82"/>
    </row>
    <row r="7" spans="1:11" ht="15.75" thickBot="1"/>
    <row r="8" spans="1:11" ht="21.75" customHeight="1" thickBot="1">
      <c r="A8" s="76" t="s">
        <v>54</v>
      </c>
      <c r="B8" s="76" t="s">
        <v>0</v>
      </c>
      <c r="C8" s="80" t="s">
        <v>53</v>
      </c>
      <c r="D8" s="76" t="s">
        <v>52</v>
      </c>
      <c r="E8" s="76" t="s">
        <v>1</v>
      </c>
      <c r="F8" s="76" t="s">
        <v>2</v>
      </c>
      <c r="G8" s="76" t="s">
        <v>3</v>
      </c>
      <c r="H8" s="76" t="s">
        <v>6</v>
      </c>
      <c r="I8" s="78" t="s">
        <v>4</v>
      </c>
      <c r="J8" s="79"/>
      <c r="K8" s="76" t="s">
        <v>5</v>
      </c>
    </row>
    <row r="9" spans="1:11" ht="29.25" customHeight="1" thickBot="1">
      <c r="A9" s="77"/>
      <c r="B9" s="77"/>
      <c r="C9" s="81"/>
      <c r="D9" s="77"/>
      <c r="E9" s="77"/>
      <c r="F9" s="77"/>
      <c r="G9" s="77"/>
      <c r="H9" s="77"/>
      <c r="I9" s="33" t="s">
        <v>6</v>
      </c>
      <c r="J9" s="33" t="s">
        <v>7</v>
      </c>
      <c r="K9" s="77"/>
    </row>
    <row r="10" spans="1:11" ht="75">
      <c r="A10" s="34" t="s">
        <v>8</v>
      </c>
      <c r="B10" s="34" t="s">
        <v>9</v>
      </c>
      <c r="C10" s="35">
        <v>42740</v>
      </c>
      <c r="D10" s="36" t="s">
        <v>10</v>
      </c>
      <c r="E10" s="37" t="s">
        <v>72</v>
      </c>
      <c r="F10" s="37" t="s">
        <v>47</v>
      </c>
      <c r="G10" s="38" t="s">
        <v>12</v>
      </c>
      <c r="H10" s="37" t="s">
        <v>236</v>
      </c>
      <c r="I10" s="39">
        <v>42947</v>
      </c>
      <c r="J10" s="40"/>
      <c r="K10" s="40" t="s">
        <v>13</v>
      </c>
    </row>
    <row r="11" spans="1:11" ht="175.5" customHeight="1">
      <c r="A11" s="25" t="s">
        <v>14</v>
      </c>
      <c r="B11" s="34" t="s">
        <v>17</v>
      </c>
      <c r="C11" s="35">
        <v>42740</v>
      </c>
      <c r="D11" s="36" t="s">
        <v>15</v>
      </c>
      <c r="E11" s="41" t="s">
        <v>73</v>
      </c>
      <c r="F11" s="41" t="s">
        <v>74</v>
      </c>
      <c r="G11" s="42" t="s">
        <v>75</v>
      </c>
      <c r="H11" s="41" t="s">
        <v>237</v>
      </c>
      <c r="I11" s="39"/>
      <c r="J11" s="39">
        <v>42740</v>
      </c>
      <c r="K11" s="24" t="s">
        <v>13</v>
      </c>
    </row>
    <row r="12" spans="1:11" ht="225">
      <c r="A12" s="25" t="s">
        <v>16</v>
      </c>
      <c r="B12" s="34" t="s">
        <v>17</v>
      </c>
      <c r="C12" s="35">
        <v>42746</v>
      </c>
      <c r="D12" s="36" t="s">
        <v>18</v>
      </c>
      <c r="E12" s="23"/>
      <c r="F12" s="41" t="s">
        <v>55</v>
      </c>
      <c r="G12" s="43" t="s">
        <v>238</v>
      </c>
      <c r="H12" s="41" t="s">
        <v>230</v>
      </c>
      <c r="I12" s="39">
        <v>42754</v>
      </c>
      <c r="J12" s="24"/>
      <c r="K12" s="24" t="s">
        <v>13</v>
      </c>
    </row>
    <row r="13" spans="1:11" ht="105">
      <c r="A13" s="25" t="s">
        <v>19</v>
      </c>
      <c r="B13" s="34" t="s">
        <v>17</v>
      </c>
      <c r="C13" s="35">
        <v>42746</v>
      </c>
      <c r="D13" s="36" t="s">
        <v>20</v>
      </c>
      <c r="E13" s="41" t="s">
        <v>11</v>
      </c>
      <c r="F13" s="41" t="s">
        <v>56</v>
      </c>
      <c r="G13" s="41"/>
      <c r="H13" s="41" t="s">
        <v>231</v>
      </c>
      <c r="I13" s="39">
        <v>42781</v>
      </c>
      <c r="J13" s="24"/>
      <c r="K13" s="24" t="s">
        <v>13</v>
      </c>
    </row>
    <row r="14" spans="1:11" ht="45">
      <c r="A14" s="25" t="s">
        <v>21</v>
      </c>
      <c r="B14" s="34" t="s">
        <v>17</v>
      </c>
      <c r="C14" s="35">
        <v>42751</v>
      </c>
      <c r="D14" s="36" t="s">
        <v>22</v>
      </c>
      <c r="E14" s="24" t="s">
        <v>239</v>
      </c>
      <c r="F14" s="41" t="s">
        <v>57</v>
      </c>
      <c r="G14" s="41"/>
      <c r="H14" s="41" t="s">
        <v>232</v>
      </c>
      <c r="I14" s="39">
        <v>42755</v>
      </c>
      <c r="J14" s="24"/>
      <c r="K14" s="24"/>
    </row>
    <row r="15" spans="1:11" ht="165">
      <c r="A15" s="25" t="s">
        <v>23</v>
      </c>
      <c r="B15" s="34" t="s">
        <v>9</v>
      </c>
      <c r="C15" s="35">
        <v>42754</v>
      </c>
      <c r="D15" s="36" t="s">
        <v>24</v>
      </c>
      <c r="E15" s="41" t="s">
        <v>25</v>
      </c>
      <c r="F15" s="41" t="s">
        <v>58</v>
      </c>
      <c r="G15" s="24" t="s">
        <v>240</v>
      </c>
      <c r="H15" s="41" t="s">
        <v>233</v>
      </c>
      <c r="I15" s="39"/>
      <c r="J15" s="39">
        <v>42803</v>
      </c>
      <c r="K15" s="24" t="s">
        <v>26</v>
      </c>
    </row>
    <row r="16" spans="1:11" ht="165">
      <c r="A16" s="25" t="s">
        <v>27</v>
      </c>
      <c r="B16" s="34" t="s">
        <v>9</v>
      </c>
      <c r="C16" s="35">
        <v>42755</v>
      </c>
      <c r="D16" s="36" t="s">
        <v>28</v>
      </c>
      <c r="E16" s="41" t="s">
        <v>59</v>
      </c>
      <c r="F16" s="41" t="s">
        <v>60</v>
      </c>
      <c r="G16" s="24" t="s">
        <v>241</v>
      </c>
      <c r="H16" s="41" t="s">
        <v>234</v>
      </c>
      <c r="I16" s="39">
        <v>42803</v>
      </c>
      <c r="J16" s="24"/>
      <c r="K16" s="24" t="s">
        <v>61</v>
      </c>
    </row>
    <row r="17" spans="1:11" ht="90">
      <c r="A17" s="25" t="s">
        <v>29</v>
      </c>
      <c r="B17" s="34" t="s">
        <v>17</v>
      </c>
      <c r="C17" s="35">
        <v>42759</v>
      </c>
      <c r="D17" s="36" t="s">
        <v>30</v>
      </c>
      <c r="E17" s="24"/>
      <c r="F17" s="41" t="s">
        <v>64</v>
      </c>
      <c r="G17" s="41" t="s">
        <v>63</v>
      </c>
      <c r="H17" s="41" t="s">
        <v>235</v>
      </c>
      <c r="I17" s="39">
        <v>42781</v>
      </c>
      <c r="J17" s="24"/>
      <c r="K17" s="24"/>
    </row>
    <row r="18" spans="1:11" ht="45">
      <c r="A18" s="25" t="s">
        <v>31</v>
      </c>
      <c r="B18" s="34" t="s">
        <v>17</v>
      </c>
      <c r="C18" s="35">
        <v>42759</v>
      </c>
      <c r="D18" s="36" t="s">
        <v>22</v>
      </c>
      <c r="E18" s="41" t="s">
        <v>32</v>
      </c>
      <c r="F18" s="41" t="s">
        <v>62</v>
      </c>
      <c r="G18" s="24"/>
      <c r="H18" s="41" t="s">
        <v>231</v>
      </c>
      <c r="I18" s="39">
        <v>42781</v>
      </c>
      <c r="J18" s="24"/>
      <c r="K18" s="24" t="s">
        <v>26</v>
      </c>
    </row>
    <row r="19" spans="1:11" ht="180">
      <c r="A19" s="25" t="s">
        <v>33</v>
      </c>
      <c r="B19" s="34" t="s">
        <v>26</v>
      </c>
      <c r="C19" s="35">
        <v>42767</v>
      </c>
      <c r="D19" s="36" t="s">
        <v>34</v>
      </c>
      <c r="E19" s="24"/>
      <c r="F19" s="41" t="s">
        <v>65</v>
      </c>
      <c r="G19" s="41" t="s">
        <v>358</v>
      </c>
      <c r="H19" s="41" t="s">
        <v>242</v>
      </c>
      <c r="I19" s="39">
        <v>42772</v>
      </c>
      <c r="J19" s="24"/>
      <c r="K19" s="24" t="s">
        <v>35</v>
      </c>
    </row>
    <row r="20" spans="1:11" ht="135">
      <c r="A20" s="25" t="s">
        <v>36</v>
      </c>
      <c r="B20" s="34" t="s">
        <v>17</v>
      </c>
      <c r="C20" s="35">
        <v>42767</v>
      </c>
      <c r="D20" s="36" t="s">
        <v>37</v>
      </c>
      <c r="E20" s="41" t="s">
        <v>59</v>
      </c>
      <c r="F20" s="41" t="s">
        <v>66</v>
      </c>
      <c r="G20" s="41" t="s">
        <v>67</v>
      </c>
      <c r="H20" s="41" t="s">
        <v>243</v>
      </c>
      <c r="I20" s="39">
        <v>42768</v>
      </c>
      <c r="J20" s="24"/>
      <c r="K20" s="24" t="s">
        <v>17</v>
      </c>
    </row>
    <row r="21" spans="1:11" ht="60">
      <c r="A21" s="25" t="s">
        <v>38</v>
      </c>
      <c r="B21" s="34" t="s">
        <v>17</v>
      </c>
      <c r="C21" s="35">
        <v>42767</v>
      </c>
      <c r="D21" s="36" t="s">
        <v>39</v>
      </c>
      <c r="E21" s="41" t="s">
        <v>40</v>
      </c>
      <c r="F21" s="41" t="s">
        <v>68</v>
      </c>
      <c r="G21" s="41" t="s">
        <v>41</v>
      </c>
      <c r="H21" s="41" t="s">
        <v>244</v>
      </c>
      <c r="I21" s="39">
        <v>42794</v>
      </c>
      <c r="J21" s="24"/>
      <c r="K21" s="24" t="s">
        <v>17</v>
      </c>
    </row>
    <row r="22" spans="1:11" ht="150">
      <c r="A22" s="25" t="s">
        <v>42</v>
      </c>
      <c r="B22" s="34" t="s">
        <v>26</v>
      </c>
      <c r="C22" s="35">
        <v>42767</v>
      </c>
      <c r="D22" s="36" t="s">
        <v>43</v>
      </c>
      <c r="E22" s="41" t="s">
        <v>69</v>
      </c>
      <c r="F22" s="41" t="s">
        <v>70</v>
      </c>
      <c r="G22" s="41" t="s">
        <v>245</v>
      </c>
      <c r="H22" s="41" t="s">
        <v>246</v>
      </c>
      <c r="I22" s="39">
        <v>42873</v>
      </c>
      <c r="J22" s="24"/>
      <c r="K22" s="24" t="s">
        <v>17</v>
      </c>
    </row>
    <row r="23" spans="1:11" ht="45">
      <c r="A23" s="25" t="s">
        <v>44</v>
      </c>
      <c r="B23" s="34" t="s">
        <v>26</v>
      </c>
      <c r="C23" s="35">
        <v>42779</v>
      </c>
      <c r="D23" s="36" t="s">
        <v>45</v>
      </c>
      <c r="E23" s="41"/>
      <c r="F23" s="41" t="s">
        <v>71</v>
      </c>
      <c r="G23" s="41" t="s">
        <v>46</v>
      </c>
      <c r="H23" s="41" t="s">
        <v>247</v>
      </c>
      <c r="I23" s="39">
        <v>42422</v>
      </c>
      <c r="J23" s="24"/>
      <c r="K23" s="24" t="s">
        <v>17</v>
      </c>
    </row>
    <row r="24" spans="1:11" ht="45">
      <c r="A24" s="25" t="s">
        <v>76</v>
      </c>
      <c r="B24" s="34" t="s">
        <v>26</v>
      </c>
      <c r="C24" s="35">
        <v>42780</v>
      </c>
      <c r="D24" s="36" t="s">
        <v>77</v>
      </c>
      <c r="E24" s="25" t="s">
        <v>78</v>
      </c>
      <c r="F24" s="41" t="s">
        <v>248</v>
      </c>
      <c r="G24" s="41"/>
      <c r="H24" s="41" t="s">
        <v>249</v>
      </c>
      <c r="I24" s="39">
        <v>42790</v>
      </c>
      <c r="J24" s="24"/>
      <c r="K24" s="24" t="s">
        <v>17</v>
      </c>
    </row>
    <row r="25" spans="1:11" ht="90">
      <c r="A25" s="25" t="s">
        <v>79</v>
      </c>
      <c r="B25" s="34" t="s">
        <v>26</v>
      </c>
      <c r="C25" s="35">
        <v>42788</v>
      </c>
      <c r="D25" s="36" t="s">
        <v>81</v>
      </c>
      <c r="E25" s="24" t="s">
        <v>82</v>
      </c>
      <c r="F25" s="41" t="s">
        <v>83</v>
      </c>
      <c r="G25" s="41" t="s">
        <v>84</v>
      </c>
      <c r="H25" s="41" t="s">
        <v>80</v>
      </c>
      <c r="I25" s="39">
        <v>42803</v>
      </c>
      <c r="J25" s="24"/>
      <c r="K25" s="24" t="s">
        <v>17</v>
      </c>
    </row>
    <row r="26" spans="1:11" ht="240">
      <c r="A26" s="34" t="s">
        <v>85</v>
      </c>
      <c r="B26" s="34" t="s">
        <v>26</v>
      </c>
      <c r="C26" s="35">
        <v>42795</v>
      </c>
      <c r="D26" s="36" t="s">
        <v>87</v>
      </c>
      <c r="E26" s="24" t="s">
        <v>88</v>
      </c>
      <c r="F26" s="41" t="s">
        <v>86</v>
      </c>
      <c r="G26" s="41" t="s">
        <v>89</v>
      </c>
      <c r="H26" s="41" t="s">
        <v>90</v>
      </c>
      <c r="I26" s="39">
        <v>42800</v>
      </c>
      <c r="J26" s="24"/>
      <c r="K26" s="24"/>
    </row>
    <row r="27" spans="1:11" ht="300">
      <c r="A27" s="25" t="s">
        <v>91</v>
      </c>
      <c r="B27" s="34" t="s">
        <v>26</v>
      </c>
      <c r="C27" s="35">
        <v>42797</v>
      </c>
      <c r="D27" s="36" t="s">
        <v>93</v>
      </c>
      <c r="E27" s="24" t="s">
        <v>250</v>
      </c>
      <c r="F27" s="41" t="s">
        <v>92</v>
      </c>
      <c r="G27" s="41" t="s">
        <v>95</v>
      </c>
      <c r="H27" s="41" t="s">
        <v>94</v>
      </c>
      <c r="I27" s="39">
        <v>42800</v>
      </c>
      <c r="J27" s="24"/>
      <c r="K27" s="24" t="s">
        <v>17</v>
      </c>
    </row>
    <row r="28" spans="1:11" ht="315.75" thickBot="1">
      <c r="A28" s="67" t="s">
        <v>96</v>
      </c>
      <c r="B28" s="34" t="s">
        <v>17</v>
      </c>
      <c r="C28" s="35">
        <v>42803</v>
      </c>
      <c r="D28" s="36" t="s">
        <v>97</v>
      </c>
      <c r="E28" s="67" t="s">
        <v>98</v>
      </c>
      <c r="F28" s="70" t="s">
        <v>251</v>
      </c>
      <c r="G28" s="73" t="s">
        <v>100</v>
      </c>
      <c r="H28" s="41" t="s">
        <v>99</v>
      </c>
      <c r="I28" s="39">
        <v>42804</v>
      </c>
      <c r="J28" s="24"/>
      <c r="K28" s="67" t="s">
        <v>17</v>
      </c>
    </row>
    <row r="29" spans="1:11" ht="60.75" thickBot="1">
      <c r="A29" s="68"/>
      <c r="B29" s="34"/>
      <c r="C29" s="35"/>
      <c r="D29" s="36"/>
      <c r="E29" s="68"/>
      <c r="F29" s="71"/>
      <c r="G29" s="74"/>
      <c r="H29" s="26" t="s">
        <v>101</v>
      </c>
      <c r="I29" s="39">
        <v>42805</v>
      </c>
      <c r="J29" s="24"/>
      <c r="K29" s="68"/>
    </row>
    <row r="30" spans="1:11" ht="90">
      <c r="A30" s="69"/>
      <c r="B30" s="34"/>
      <c r="C30" s="35"/>
      <c r="D30" s="36"/>
      <c r="E30" s="69"/>
      <c r="F30" s="72"/>
      <c r="G30" s="75"/>
      <c r="H30" s="41" t="s">
        <v>102</v>
      </c>
      <c r="I30" s="39">
        <v>42873</v>
      </c>
      <c r="J30" s="24"/>
      <c r="K30" s="69"/>
    </row>
    <row r="31" spans="1:11" ht="105">
      <c r="A31" s="25" t="s">
        <v>103</v>
      </c>
      <c r="B31" s="34" t="s">
        <v>17</v>
      </c>
      <c r="C31" s="35">
        <v>42809</v>
      </c>
      <c r="D31" s="36" t="s">
        <v>104</v>
      </c>
      <c r="E31" s="25" t="s">
        <v>105</v>
      </c>
      <c r="F31" s="41" t="s">
        <v>106</v>
      </c>
      <c r="G31" s="41"/>
      <c r="H31" s="41" t="s">
        <v>107</v>
      </c>
      <c r="I31" s="39">
        <v>42811</v>
      </c>
      <c r="J31" s="24"/>
      <c r="K31" s="24" t="s">
        <v>26</v>
      </c>
    </row>
    <row r="32" spans="1:11" ht="210">
      <c r="A32" s="25" t="s">
        <v>108</v>
      </c>
      <c r="B32" s="34" t="s">
        <v>17</v>
      </c>
      <c r="C32" s="35">
        <v>42817</v>
      </c>
      <c r="D32" s="36" t="s">
        <v>109</v>
      </c>
      <c r="E32" s="24" t="s">
        <v>110</v>
      </c>
      <c r="F32" s="44" t="s">
        <v>252</v>
      </c>
      <c r="G32" s="41"/>
      <c r="H32" s="45" t="s">
        <v>111</v>
      </c>
      <c r="I32" s="39"/>
      <c r="J32" s="39">
        <v>42818</v>
      </c>
      <c r="K32" s="24"/>
    </row>
    <row r="33" spans="1:11" ht="60.75" thickBot="1">
      <c r="A33" s="25" t="s">
        <v>112</v>
      </c>
      <c r="B33" s="34" t="s">
        <v>26</v>
      </c>
      <c r="C33" s="35">
        <v>42817</v>
      </c>
      <c r="D33" s="36" t="s">
        <v>113</v>
      </c>
      <c r="E33" s="24" t="s">
        <v>115</v>
      </c>
      <c r="F33" s="41" t="s">
        <v>116</v>
      </c>
      <c r="G33" s="41" t="s">
        <v>114</v>
      </c>
      <c r="H33" s="41" t="s">
        <v>117</v>
      </c>
      <c r="I33" s="39">
        <v>42885</v>
      </c>
      <c r="J33" s="24"/>
      <c r="K33" s="24" t="s">
        <v>17</v>
      </c>
    </row>
    <row r="34" spans="1:11" ht="225.75" thickBot="1">
      <c r="A34" s="25" t="s">
        <v>119</v>
      </c>
      <c r="B34" s="34" t="s">
        <v>17</v>
      </c>
      <c r="C34" s="35">
        <v>42821</v>
      </c>
      <c r="D34" s="36" t="s">
        <v>22</v>
      </c>
      <c r="E34" s="24" t="s">
        <v>120</v>
      </c>
      <c r="F34" s="41" t="s">
        <v>118</v>
      </c>
      <c r="G34" s="26" t="s">
        <v>122</v>
      </c>
      <c r="H34" s="41" t="s">
        <v>121</v>
      </c>
      <c r="I34" s="39">
        <v>42821</v>
      </c>
      <c r="J34" s="24"/>
      <c r="K34" s="24"/>
    </row>
    <row r="35" spans="1:11" ht="105">
      <c r="A35" s="25" t="s">
        <v>123</v>
      </c>
      <c r="B35" s="34" t="s">
        <v>17</v>
      </c>
      <c r="C35" s="35">
        <v>42821</v>
      </c>
      <c r="D35" s="36" t="s">
        <v>124</v>
      </c>
      <c r="E35" s="24" t="s">
        <v>125</v>
      </c>
      <c r="F35" s="41" t="s">
        <v>126</v>
      </c>
      <c r="G35" s="41" t="s">
        <v>127</v>
      </c>
      <c r="H35" s="41" t="s">
        <v>128</v>
      </c>
      <c r="I35" s="39"/>
      <c r="J35" s="39">
        <v>42829</v>
      </c>
      <c r="K35" s="24"/>
    </row>
    <row r="36" spans="1:11" ht="150">
      <c r="A36" s="25" t="s">
        <v>130</v>
      </c>
      <c r="B36" s="34" t="s">
        <v>17</v>
      </c>
      <c r="C36" s="35">
        <v>42821</v>
      </c>
      <c r="D36" s="36" t="s">
        <v>131</v>
      </c>
      <c r="E36" s="24" t="s">
        <v>132</v>
      </c>
      <c r="F36" s="41" t="s">
        <v>129</v>
      </c>
      <c r="G36" s="41" t="s">
        <v>134</v>
      </c>
      <c r="H36" s="41" t="s">
        <v>133</v>
      </c>
      <c r="I36" s="39">
        <v>42854</v>
      </c>
      <c r="J36" s="39"/>
      <c r="K36" s="24" t="s">
        <v>135</v>
      </c>
    </row>
    <row r="37" spans="1:11" ht="75">
      <c r="A37" s="25" t="s">
        <v>136</v>
      </c>
      <c r="B37" s="34" t="s">
        <v>17</v>
      </c>
      <c r="C37" s="35">
        <v>42832</v>
      </c>
      <c r="D37" s="36" t="s">
        <v>137</v>
      </c>
      <c r="E37" s="24"/>
      <c r="F37" s="41" t="s">
        <v>138</v>
      </c>
      <c r="G37" s="41" t="s">
        <v>139</v>
      </c>
      <c r="H37" s="41" t="s">
        <v>140</v>
      </c>
      <c r="I37" s="39">
        <v>42853</v>
      </c>
      <c r="J37" s="24"/>
      <c r="K37" s="24" t="s">
        <v>17</v>
      </c>
    </row>
    <row r="38" spans="1:11" ht="90.75" thickBot="1">
      <c r="A38" s="25" t="s">
        <v>141</v>
      </c>
      <c r="B38" s="34" t="s">
        <v>17</v>
      </c>
      <c r="C38" s="35">
        <v>42842</v>
      </c>
      <c r="D38" s="36" t="s">
        <v>143</v>
      </c>
      <c r="E38" s="24" t="s">
        <v>82</v>
      </c>
      <c r="F38" s="41" t="s">
        <v>142</v>
      </c>
      <c r="G38" s="41"/>
      <c r="H38" s="41" t="s">
        <v>144</v>
      </c>
      <c r="I38" s="39">
        <v>42842</v>
      </c>
      <c r="J38" s="24"/>
      <c r="K38" s="24" t="s">
        <v>17</v>
      </c>
    </row>
    <row r="39" spans="1:11" ht="120.75" thickBot="1">
      <c r="A39" s="25" t="s">
        <v>146</v>
      </c>
      <c r="B39" s="34" t="s">
        <v>17</v>
      </c>
      <c r="C39" s="35">
        <v>42846</v>
      </c>
      <c r="D39" s="36" t="s">
        <v>145</v>
      </c>
      <c r="E39" s="24"/>
      <c r="F39" s="26" t="s">
        <v>147</v>
      </c>
      <c r="G39" s="41"/>
      <c r="H39" s="41" t="s">
        <v>148</v>
      </c>
      <c r="I39" s="39">
        <v>42853</v>
      </c>
      <c r="J39" s="24"/>
      <c r="K39" s="24" t="s">
        <v>17</v>
      </c>
    </row>
    <row r="40" spans="1:11" ht="30">
      <c r="A40" s="25" t="s">
        <v>149</v>
      </c>
      <c r="B40" s="34" t="s">
        <v>26</v>
      </c>
      <c r="C40" s="35">
        <v>42851</v>
      </c>
      <c r="D40" s="36" t="s">
        <v>150</v>
      </c>
      <c r="E40" s="24"/>
      <c r="F40" s="41" t="s">
        <v>152</v>
      </c>
      <c r="G40" s="41"/>
      <c r="H40" s="41" t="s">
        <v>151</v>
      </c>
      <c r="I40" s="39">
        <v>42867</v>
      </c>
      <c r="J40" s="24"/>
      <c r="K40" s="24" t="s">
        <v>17</v>
      </c>
    </row>
    <row r="41" spans="1:11" ht="45">
      <c r="A41" s="25" t="s">
        <v>153</v>
      </c>
      <c r="B41" s="34" t="s">
        <v>155</v>
      </c>
      <c r="C41" s="35">
        <v>42851</v>
      </c>
      <c r="D41" s="36" t="s">
        <v>150</v>
      </c>
      <c r="E41" s="24"/>
      <c r="F41" s="41" t="s">
        <v>154</v>
      </c>
      <c r="G41" s="41"/>
      <c r="H41" s="41" t="s">
        <v>156</v>
      </c>
      <c r="I41" s="39">
        <v>42857</v>
      </c>
      <c r="J41" s="24"/>
      <c r="K41" s="24" t="s">
        <v>17</v>
      </c>
    </row>
    <row r="42" spans="1:11" ht="45">
      <c r="A42" s="25" t="s">
        <v>157</v>
      </c>
      <c r="B42" s="34"/>
      <c r="C42" s="35">
        <v>42851</v>
      </c>
      <c r="D42" s="36" t="s">
        <v>150</v>
      </c>
      <c r="E42" s="24"/>
      <c r="F42" s="41" t="s">
        <v>158</v>
      </c>
      <c r="G42" s="41"/>
      <c r="H42" s="41" t="s">
        <v>159</v>
      </c>
      <c r="I42" s="39">
        <v>42859</v>
      </c>
      <c r="J42" s="24"/>
      <c r="K42" s="24" t="s">
        <v>17</v>
      </c>
    </row>
    <row r="43" spans="1:11" ht="165">
      <c r="A43" s="25" t="s">
        <v>163</v>
      </c>
      <c r="B43" s="34" t="s">
        <v>155</v>
      </c>
      <c r="C43" s="35">
        <v>42849</v>
      </c>
      <c r="D43" s="36" t="s">
        <v>161</v>
      </c>
      <c r="E43" s="24" t="s">
        <v>162</v>
      </c>
      <c r="F43" s="41" t="s">
        <v>160</v>
      </c>
      <c r="G43" s="41" t="s">
        <v>164</v>
      </c>
      <c r="H43" s="41" t="s">
        <v>165</v>
      </c>
      <c r="I43" s="39">
        <v>42865</v>
      </c>
      <c r="J43" s="24"/>
      <c r="K43" s="24" t="s">
        <v>17</v>
      </c>
    </row>
    <row r="44" spans="1:11" ht="90">
      <c r="A44" s="46" t="s">
        <v>254</v>
      </c>
      <c r="B44" s="34" t="s">
        <v>17</v>
      </c>
      <c r="C44" s="35">
        <v>42849</v>
      </c>
      <c r="D44" s="36" t="s">
        <v>255</v>
      </c>
      <c r="E44" s="2" t="s">
        <v>256</v>
      </c>
      <c r="F44" s="2" t="s">
        <v>253</v>
      </c>
      <c r="G44" s="2" t="s">
        <v>257</v>
      </c>
      <c r="H44" s="2" t="s">
        <v>258</v>
      </c>
      <c r="I44" s="39">
        <v>42884</v>
      </c>
      <c r="J44" s="47"/>
      <c r="K44" s="24" t="s">
        <v>17</v>
      </c>
    </row>
    <row r="45" spans="1:11" ht="180">
      <c r="A45" s="25" t="s">
        <v>167</v>
      </c>
      <c r="B45" s="34" t="s">
        <v>155</v>
      </c>
      <c r="C45" s="35">
        <v>42852</v>
      </c>
      <c r="D45" s="36" t="s">
        <v>166</v>
      </c>
      <c r="E45" s="24" t="s">
        <v>169</v>
      </c>
      <c r="F45" s="41" t="s">
        <v>168</v>
      </c>
      <c r="G45" s="41" t="s">
        <v>170</v>
      </c>
      <c r="H45" s="41" t="s">
        <v>171</v>
      </c>
      <c r="I45" s="39">
        <v>42920</v>
      </c>
      <c r="J45" s="24"/>
      <c r="K45" s="24" t="s">
        <v>17</v>
      </c>
    </row>
    <row r="46" spans="1:11" ht="409.5">
      <c r="A46" s="25" t="s">
        <v>172</v>
      </c>
      <c r="B46" s="34" t="s">
        <v>17</v>
      </c>
      <c r="C46" s="35">
        <v>42857</v>
      </c>
      <c r="D46" s="36" t="s">
        <v>173</v>
      </c>
      <c r="E46" s="24" t="s">
        <v>82</v>
      </c>
      <c r="F46" s="41" t="s">
        <v>175</v>
      </c>
      <c r="G46" s="41" t="s">
        <v>174</v>
      </c>
      <c r="H46" s="41" t="s">
        <v>176</v>
      </c>
      <c r="I46" s="39">
        <v>42888</v>
      </c>
      <c r="J46" s="24"/>
      <c r="K46" s="24" t="s">
        <v>17</v>
      </c>
    </row>
    <row r="47" spans="1:11" ht="45">
      <c r="A47" s="25" t="s">
        <v>177</v>
      </c>
      <c r="B47" s="34" t="s">
        <v>155</v>
      </c>
      <c r="C47" s="35">
        <v>42857</v>
      </c>
      <c r="D47" s="36" t="s">
        <v>178</v>
      </c>
      <c r="E47" s="24" t="s">
        <v>82</v>
      </c>
      <c r="F47" s="41" t="s">
        <v>180</v>
      </c>
      <c r="G47" s="41" t="s">
        <v>179</v>
      </c>
      <c r="H47" s="41" t="s">
        <v>181</v>
      </c>
      <c r="I47" s="39">
        <v>42921</v>
      </c>
      <c r="J47" s="24"/>
      <c r="K47" s="24" t="s">
        <v>17</v>
      </c>
    </row>
    <row r="48" spans="1:11" ht="120">
      <c r="A48" s="25" t="s">
        <v>182</v>
      </c>
      <c r="B48" s="34" t="s">
        <v>155</v>
      </c>
      <c r="C48" s="35">
        <v>42866</v>
      </c>
      <c r="D48" s="36" t="s">
        <v>183</v>
      </c>
      <c r="E48" s="24" t="s">
        <v>184</v>
      </c>
      <c r="F48" s="41" t="s">
        <v>186</v>
      </c>
      <c r="G48" s="41" t="s">
        <v>185</v>
      </c>
      <c r="H48" s="41" t="s">
        <v>187</v>
      </c>
      <c r="I48" s="39">
        <v>42870</v>
      </c>
      <c r="J48" s="25"/>
      <c r="K48" s="25" t="s">
        <v>155</v>
      </c>
    </row>
    <row r="49" spans="1:11" ht="90">
      <c r="A49" s="48" t="s">
        <v>188</v>
      </c>
      <c r="B49" s="34" t="s">
        <v>17</v>
      </c>
      <c r="C49" s="35">
        <v>42856</v>
      </c>
      <c r="D49" s="36" t="s">
        <v>259</v>
      </c>
      <c r="E49" s="2" t="s">
        <v>260</v>
      </c>
      <c r="F49" s="2" t="s">
        <v>261</v>
      </c>
      <c r="G49" s="2"/>
      <c r="H49" s="2" t="s">
        <v>262</v>
      </c>
      <c r="I49" s="49">
        <v>42885</v>
      </c>
      <c r="J49" s="2"/>
      <c r="K49" s="2" t="s">
        <v>263</v>
      </c>
    </row>
    <row r="50" spans="1:11" ht="60.75" thickBot="1">
      <c r="A50" s="25" t="s">
        <v>189</v>
      </c>
      <c r="B50" s="34" t="s">
        <v>155</v>
      </c>
      <c r="C50" s="35">
        <v>42872</v>
      </c>
      <c r="D50" s="36" t="s">
        <v>20</v>
      </c>
      <c r="E50" s="24" t="s">
        <v>72</v>
      </c>
      <c r="F50" s="41" t="s">
        <v>190</v>
      </c>
      <c r="G50" s="41"/>
      <c r="H50" s="41" t="s">
        <v>191</v>
      </c>
      <c r="I50" s="39">
        <v>42877</v>
      </c>
      <c r="J50" s="24"/>
      <c r="K50" s="24" t="s">
        <v>17</v>
      </c>
    </row>
    <row r="51" spans="1:11" ht="285.75" thickBot="1">
      <c r="A51" s="25" t="s">
        <v>192</v>
      </c>
      <c r="B51" s="34" t="s">
        <v>155</v>
      </c>
      <c r="C51" s="35">
        <v>42903</v>
      </c>
      <c r="D51" s="36" t="s">
        <v>197</v>
      </c>
      <c r="E51" s="24" t="s">
        <v>198</v>
      </c>
      <c r="F51" s="41" t="s">
        <v>200</v>
      </c>
      <c r="G51" s="41" t="s">
        <v>199</v>
      </c>
      <c r="H51" s="28" t="s">
        <v>355</v>
      </c>
      <c r="I51" s="39">
        <v>43027</v>
      </c>
      <c r="J51" s="24"/>
      <c r="K51" s="24"/>
    </row>
    <row r="52" spans="1:11" ht="105">
      <c r="A52" s="25" t="s">
        <v>193</v>
      </c>
      <c r="B52" s="34" t="s">
        <v>17</v>
      </c>
      <c r="C52" s="35">
        <v>42907</v>
      </c>
      <c r="D52" s="36" t="s">
        <v>201</v>
      </c>
      <c r="E52" s="27"/>
      <c r="F52" s="41" t="s">
        <v>203</v>
      </c>
      <c r="G52" s="41" t="s">
        <v>202</v>
      </c>
      <c r="H52" s="41" t="s">
        <v>204</v>
      </c>
      <c r="I52" s="39">
        <v>42914</v>
      </c>
      <c r="J52" s="24"/>
      <c r="K52" s="24" t="s">
        <v>17</v>
      </c>
    </row>
    <row r="53" spans="1:11" ht="60">
      <c r="A53" s="25" t="s">
        <v>194</v>
      </c>
      <c r="B53" s="34" t="s">
        <v>155</v>
      </c>
      <c r="C53" s="35">
        <v>42907</v>
      </c>
      <c r="D53" s="36" t="s">
        <v>205</v>
      </c>
      <c r="E53" s="24" t="s">
        <v>206</v>
      </c>
      <c r="F53" s="41" t="s">
        <v>208</v>
      </c>
      <c r="G53" s="41" t="s">
        <v>207</v>
      </c>
      <c r="H53" s="41" t="s">
        <v>209</v>
      </c>
      <c r="I53" s="39">
        <v>42922</v>
      </c>
      <c r="J53" s="24"/>
      <c r="K53" s="25" t="s">
        <v>155</v>
      </c>
    </row>
    <row r="54" spans="1:11" ht="165">
      <c r="A54" s="25" t="s">
        <v>195</v>
      </c>
      <c r="B54" s="34" t="s">
        <v>155</v>
      </c>
      <c r="C54" s="35">
        <v>42916</v>
      </c>
      <c r="D54" s="36" t="s">
        <v>210</v>
      </c>
      <c r="E54" s="24" t="s">
        <v>211</v>
      </c>
      <c r="F54" s="41" t="s">
        <v>212</v>
      </c>
      <c r="G54" s="41" t="s">
        <v>213</v>
      </c>
      <c r="H54" s="41" t="s">
        <v>215</v>
      </c>
      <c r="I54" s="39">
        <v>42934</v>
      </c>
      <c r="J54" s="24"/>
      <c r="K54" s="25" t="s">
        <v>155</v>
      </c>
    </row>
    <row r="55" spans="1:11" ht="165">
      <c r="A55" s="25" t="s">
        <v>196</v>
      </c>
      <c r="B55" s="34" t="s">
        <v>17</v>
      </c>
      <c r="C55" s="35">
        <v>42942</v>
      </c>
      <c r="D55" s="36" t="s">
        <v>216</v>
      </c>
      <c r="E55" s="24" t="s">
        <v>217</v>
      </c>
      <c r="F55" s="41" t="s">
        <v>218</v>
      </c>
      <c r="G55" s="41" t="s">
        <v>219</v>
      </c>
      <c r="H55" s="41" t="s">
        <v>220</v>
      </c>
      <c r="I55" s="39">
        <v>43003</v>
      </c>
      <c r="J55" s="24"/>
      <c r="K55" s="24" t="s">
        <v>17</v>
      </c>
    </row>
    <row r="56" spans="1:11" ht="285.75" thickBot="1">
      <c r="A56" s="25" t="s">
        <v>221</v>
      </c>
      <c r="B56" s="34"/>
      <c r="C56" s="35">
        <v>42949</v>
      </c>
      <c r="D56" s="36" t="s">
        <v>264</v>
      </c>
      <c r="E56" s="24" t="s">
        <v>267</v>
      </c>
      <c r="F56" s="41" t="s">
        <v>265</v>
      </c>
      <c r="G56" s="41" t="s">
        <v>266</v>
      </c>
      <c r="H56" s="41" t="s">
        <v>268</v>
      </c>
      <c r="I56" s="39">
        <v>42954</v>
      </c>
      <c r="J56" s="24"/>
      <c r="K56" s="24" t="s">
        <v>17</v>
      </c>
    </row>
    <row r="57" spans="1:11" ht="90.75" thickBot="1">
      <c r="A57" s="25" t="s">
        <v>222</v>
      </c>
      <c r="B57" s="34" t="s">
        <v>223</v>
      </c>
      <c r="C57" s="35">
        <v>42969</v>
      </c>
      <c r="D57" s="36" t="s">
        <v>224</v>
      </c>
      <c r="E57" s="24" t="s">
        <v>225</v>
      </c>
      <c r="F57" s="41" t="s">
        <v>226</v>
      </c>
      <c r="G57" s="41" t="s">
        <v>227</v>
      </c>
      <c r="H57" s="28" t="s">
        <v>294</v>
      </c>
      <c r="I57" s="39">
        <v>43081</v>
      </c>
      <c r="J57" s="27"/>
      <c r="K57" s="27"/>
    </row>
    <row r="58" spans="1:11" ht="195.75" thickBot="1">
      <c r="A58" s="25" t="s">
        <v>273</v>
      </c>
      <c r="B58" s="34" t="s">
        <v>17</v>
      </c>
      <c r="C58" s="35">
        <v>43003</v>
      </c>
      <c r="D58" s="36" t="s">
        <v>274</v>
      </c>
      <c r="E58" s="24"/>
      <c r="F58" s="41" t="s">
        <v>275</v>
      </c>
      <c r="G58" s="41"/>
      <c r="H58" s="28" t="s">
        <v>356</v>
      </c>
      <c r="I58" s="39">
        <v>43081</v>
      </c>
      <c r="J58" s="27"/>
      <c r="K58" s="27"/>
    </row>
    <row r="59" spans="1:11" ht="120">
      <c r="A59" s="50" t="s">
        <v>271</v>
      </c>
      <c r="B59" s="34" t="s">
        <v>9</v>
      </c>
      <c r="C59" s="35">
        <v>43011</v>
      </c>
      <c r="D59" s="36" t="s">
        <v>277</v>
      </c>
      <c r="E59" s="51" t="s">
        <v>278</v>
      </c>
      <c r="F59" s="52" t="s">
        <v>279</v>
      </c>
      <c r="G59" s="52" t="s">
        <v>280</v>
      </c>
      <c r="H59" s="29" t="s">
        <v>214</v>
      </c>
      <c r="I59" s="29"/>
      <c r="J59" s="29"/>
      <c r="K59" s="29" t="s">
        <v>272</v>
      </c>
    </row>
    <row r="60" spans="1:11" ht="185.25" customHeight="1" thickBot="1">
      <c r="A60" s="25" t="s">
        <v>282</v>
      </c>
      <c r="B60" s="34" t="s">
        <v>9</v>
      </c>
      <c r="C60" s="35">
        <v>43019</v>
      </c>
      <c r="D60" s="36" t="s">
        <v>281</v>
      </c>
      <c r="E60" s="36" t="s">
        <v>283</v>
      </c>
      <c r="F60" s="53" t="s">
        <v>359</v>
      </c>
      <c r="G60" s="54" t="s">
        <v>284</v>
      </c>
      <c r="H60" s="55" t="s">
        <v>360</v>
      </c>
      <c r="I60" s="30">
        <v>43041</v>
      </c>
      <c r="J60" s="27"/>
      <c r="K60" s="27"/>
    </row>
    <row r="61" spans="1:11" ht="60.75" thickBot="1">
      <c r="A61" s="50" t="s">
        <v>286</v>
      </c>
      <c r="B61" s="34" t="s">
        <v>9</v>
      </c>
      <c r="C61" s="35">
        <v>43021</v>
      </c>
      <c r="D61" s="56" t="s">
        <v>285</v>
      </c>
      <c r="E61" s="57" t="s">
        <v>287</v>
      </c>
      <c r="F61" s="58" t="s">
        <v>288</v>
      </c>
      <c r="G61" s="31" t="s">
        <v>289</v>
      </c>
      <c r="H61" s="31" t="s">
        <v>290</v>
      </c>
      <c r="I61" s="39">
        <v>43024</v>
      </c>
    </row>
    <row r="62" spans="1:11" ht="105.75" thickBot="1">
      <c r="A62" s="25" t="s">
        <v>292</v>
      </c>
      <c r="B62" s="34" t="s">
        <v>9</v>
      </c>
      <c r="C62" s="35">
        <v>43042</v>
      </c>
      <c r="D62" s="63" t="s">
        <v>293</v>
      </c>
      <c r="E62" s="29" t="s">
        <v>105</v>
      </c>
      <c r="F62" s="64" t="s">
        <v>291</v>
      </c>
      <c r="G62" s="52"/>
      <c r="H62" s="65" t="s">
        <v>295</v>
      </c>
      <c r="I62" s="30">
        <v>43095</v>
      </c>
      <c r="K62" s="50" t="s">
        <v>155</v>
      </c>
    </row>
    <row r="63" spans="1:11" ht="45.75" thickBot="1">
      <c r="A63" s="21" t="s">
        <v>303</v>
      </c>
      <c r="B63" s="34" t="s">
        <v>17</v>
      </c>
      <c r="C63" s="35">
        <v>43048</v>
      </c>
      <c r="D63" s="27" t="s">
        <v>304</v>
      </c>
      <c r="E63" s="27" t="s">
        <v>250</v>
      </c>
      <c r="F63" s="64" t="s">
        <v>305</v>
      </c>
      <c r="G63" s="52" t="s">
        <v>306</v>
      </c>
      <c r="H63" s="27" t="s">
        <v>307</v>
      </c>
      <c r="I63" s="32">
        <v>43048</v>
      </c>
      <c r="J63" s="27"/>
      <c r="K63" s="25" t="s">
        <v>155</v>
      </c>
    </row>
    <row r="64" spans="1:11" ht="45.75" thickBot="1">
      <c r="A64" s="21" t="s">
        <v>308</v>
      </c>
      <c r="B64" s="34" t="s">
        <v>17</v>
      </c>
      <c r="C64" s="35">
        <v>43048</v>
      </c>
      <c r="D64" s="27" t="s">
        <v>304</v>
      </c>
      <c r="E64" s="27" t="s">
        <v>250</v>
      </c>
      <c r="F64" s="64" t="s">
        <v>305</v>
      </c>
      <c r="G64" s="52" t="s">
        <v>306</v>
      </c>
      <c r="H64" s="27" t="s">
        <v>307</v>
      </c>
      <c r="I64" s="32">
        <v>43048</v>
      </c>
      <c r="J64" s="27"/>
      <c r="K64" s="25" t="s">
        <v>155</v>
      </c>
    </row>
    <row r="65" spans="1:11" ht="45.75" thickBot="1">
      <c r="A65" s="21" t="s">
        <v>309</v>
      </c>
      <c r="B65" s="34" t="s">
        <v>17</v>
      </c>
      <c r="C65" s="35">
        <v>43048</v>
      </c>
      <c r="D65" s="27" t="s">
        <v>304</v>
      </c>
      <c r="E65" s="27" t="s">
        <v>250</v>
      </c>
      <c r="F65" s="64" t="s">
        <v>305</v>
      </c>
      <c r="G65" s="52" t="s">
        <v>306</v>
      </c>
      <c r="H65" s="27" t="s">
        <v>307</v>
      </c>
      <c r="I65" s="32">
        <v>43048</v>
      </c>
      <c r="J65" s="27"/>
      <c r="K65" s="25" t="s">
        <v>155</v>
      </c>
    </row>
    <row r="66" spans="1:11" ht="45.75" thickBot="1">
      <c r="A66" s="21" t="s">
        <v>310</v>
      </c>
      <c r="B66" s="34" t="s">
        <v>17</v>
      </c>
      <c r="C66" s="35">
        <v>43048</v>
      </c>
      <c r="D66" s="27" t="s">
        <v>304</v>
      </c>
      <c r="E66" s="27" t="s">
        <v>250</v>
      </c>
      <c r="F66" s="64" t="s">
        <v>305</v>
      </c>
      <c r="G66" s="52" t="s">
        <v>306</v>
      </c>
      <c r="H66" s="27" t="s">
        <v>307</v>
      </c>
      <c r="I66" s="32">
        <v>43048</v>
      </c>
      <c r="J66" s="27"/>
      <c r="K66" s="25" t="s">
        <v>155</v>
      </c>
    </row>
    <row r="67" spans="1:11" ht="210.75" thickBot="1">
      <c r="A67" s="21" t="s">
        <v>311</v>
      </c>
      <c r="B67" s="34" t="s">
        <v>17</v>
      </c>
      <c r="C67" s="35">
        <v>43060</v>
      </c>
      <c r="D67" s="27" t="s">
        <v>312</v>
      </c>
      <c r="E67" s="27" t="s">
        <v>313</v>
      </c>
      <c r="F67" s="64" t="s">
        <v>314</v>
      </c>
      <c r="G67" s="52" t="s">
        <v>315</v>
      </c>
      <c r="H67" s="59" t="s">
        <v>316</v>
      </c>
      <c r="I67" s="32">
        <v>43060</v>
      </c>
      <c r="J67" s="27"/>
      <c r="K67" s="25" t="s">
        <v>155</v>
      </c>
    </row>
    <row r="68" spans="1:11" ht="90.75" thickBot="1">
      <c r="A68" s="21" t="s">
        <v>322</v>
      </c>
      <c r="B68" s="34" t="s">
        <v>17</v>
      </c>
      <c r="C68" s="35">
        <v>43068</v>
      </c>
      <c r="D68" s="27" t="s">
        <v>323</v>
      </c>
      <c r="E68" s="27" t="s">
        <v>324</v>
      </c>
      <c r="F68" s="64" t="s">
        <v>325</v>
      </c>
      <c r="G68" s="52" t="s">
        <v>326</v>
      </c>
      <c r="H68" s="27" t="s">
        <v>327</v>
      </c>
      <c r="I68" s="32">
        <v>43068</v>
      </c>
      <c r="J68" s="27"/>
      <c r="K68" s="25" t="s">
        <v>155</v>
      </c>
    </row>
    <row r="69" spans="1:11" ht="60.75" thickBot="1">
      <c r="A69" s="21" t="s">
        <v>317</v>
      </c>
      <c r="B69" s="34" t="s">
        <v>17</v>
      </c>
      <c r="C69" s="35">
        <v>43080</v>
      </c>
      <c r="D69" s="27" t="s">
        <v>318</v>
      </c>
      <c r="E69" s="27" t="s">
        <v>319</v>
      </c>
      <c r="F69" s="64" t="s">
        <v>320</v>
      </c>
      <c r="G69" s="52" t="s">
        <v>321</v>
      </c>
      <c r="H69" s="27" t="s">
        <v>331</v>
      </c>
      <c r="I69" s="32">
        <v>43103</v>
      </c>
      <c r="J69" s="27"/>
      <c r="K69" s="25" t="s">
        <v>155</v>
      </c>
    </row>
    <row r="70" spans="1:11" ht="75.75" thickBot="1">
      <c r="A70" s="21" t="s">
        <v>328</v>
      </c>
      <c r="B70" s="60" t="s">
        <v>17</v>
      </c>
      <c r="C70" s="61">
        <v>43082</v>
      </c>
      <c r="D70" s="27" t="s">
        <v>335</v>
      </c>
      <c r="E70" s="27" t="s">
        <v>319</v>
      </c>
      <c r="F70" s="64" t="s">
        <v>329</v>
      </c>
      <c r="G70" s="52" t="s">
        <v>330</v>
      </c>
      <c r="H70" s="27" t="s">
        <v>332</v>
      </c>
      <c r="I70" s="32">
        <v>43103</v>
      </c>
      <c r="J70" s="27"/>
      <c r="K70" s="25" t="s">
        <v>155</v>
      </c>
    </row>
    <row r="71" spans="1:11" ht="210.75" thickBot="1">
      <c r="A71" s="27" t="s">
        <v>333</v>
      </c>
      <c r="B71" s="25" t="s">
        <v>17</v>
      </c>
      <c r="C71" s="62">
        <v>43082</v>
      </c>
      <c r="D71" s="27" t="s">
        <v>334</v>
      </c>
      <c r="E71" s="27" t="s">
        <v>319</v>
      </c>
      <c r="F71" s="64" t="s">
        <v>336</v>
      </c>
      <c r="G71" s="52" t="s">
        <v>337</v>
      </c>
      <c r="H71" s="59" t="s">
        <v>316</v>
      </c>
      <c r="I71" s="32">
        <v>43447</v>
      </c>
      <c r="J71" s="27"/>
      <c r="K71" s="25" t="s">
        <v>155</v>
      </c>
    </row>
    <row r="72" spans="1:11" ht="60.75" thickBot="1">
      <c r="A72" s="27" t="s">
        <v>338</v>
      </c>
      <c r="B72" s="25" t="s">
        <v>17</v>
      </c>
      <c r="C72" s="62">
        <v>43083</v>
      </c>
      <c r="D72" s="27" t="s">
        <v>342</v>
      </c>
      <c r="E72" s="27" t="s">
        <v>339</v>
      </c>
      <c r="F72" s="64" t="s">
        <v>340</v>
      </c>
      <c r="G72" s="52" t="s">
        <v>341</v>
      </c>
      <c r="H72" s="27" t="s">
        <v>343</v>
      </c>
      <c r="I72" s="32">
        <v>41991</v>
      </c>
      <c r="J72" s="27"/>
      <c r="K72" s="25" t="s">
        <v>155</v>
      </c>
    </row>
    <row r="73" spans="1:11" ht="45">
      <c r="A73" s="29" t="s">
        <v>344</v>
      </c>
      <c r="B73" s="50" t="s">
        <v>17</v>
      </c>
      <c r="C73" s="66">
        <v>43084</v>
      </c>
      <c r="D73" s="29" t="s">
        <v>345</v>
      </c>
      <c r="E73" s="29" t="s">
        <v>346</v>
      </c>
      <c r="F73" s="64" t="s">
        <v>347</v>
      </c>
      <c r="G73" s="52" t="s">
        <v>348</v>
      </c>
      <c r="H73" s="29" t="s">
        <v>349</v>
      </c>
      <c r="I73" s="30">
        <v>41991</v>
      </c>
      <c r="J73" s="29"/>
      <c r="K73" s="50" t="s">
        <v>155</v>
      </c>
    </row>
    <row r="74" spans="1:11" ht="105">
      <c r="A74" s="27" t="s">
        <v>350</v>
      </c>
      <c r="B74" s="25" t="s">
        <v>17</v>
      </c>
      <c r="C74" s="62">
        <v>43088</v>
      </c>
      <c r="D74" s="27" t="s">
        <v>351</v>
      </c>
      <c r="E74" s="27" t="s">
        <v>346</v>
      </c>
      <c r="F74" s="31" t="s">
        <v>352</v>
      </c>
      <c r="G74" s="31" t="s">
        <v>353</v>
      </c>
      <c r="H74" s="27" t="s">
        <v>354</v>
      </c>
      <c r="I74" s="32">
        <v>43111</v>
      </c>
      <c r="J74" s="27"/>
      <c r="K74" s="25" t="s">
        <v>155</v>
      </c>
    </row>
  </sheetData>
  <autoFilter ref="A9:K56"/>
  <mergeCells count="20">
    <mergeCell ref="A6:K6"/>
    <mergeCell ref="A5:K5"/>
    <mergeCell ref="A4:K4"/>
    <mergeCell ref="A3:K3"/>
    <mergeCell ref="A2:K2"/>
    <mergeCell ref="D8:D9"/>
    <mergeCell ref="C8:C9"/>
    <mergeCell ref="A8:A9"/>
    <mergeCell ref="B8:B9"/>
    <mergeCell ref="E8:E9"/>
    <mergeCell ref="F8:F9"/>
    <mergeCell ref="I8:J8"/>
    <mergeCell ref="K8:K9"/>
    <mergeCell ref="H8:H9"/>
    <mergeCell ref="G8:G9"/>
    <mergeCell ref="A28:A30"/>
    <mergeCell ref="K28:K30"/>
    <mergeCell ref="F28:F30"/>
    <mergeCell ref="E28:E30"/>
    <mergeCell ref="G28:G30"/>
  </mergeCells>
  <printOptions horizontalCentered="1"/>
  <pageMargins left="0.2" right="0.2" top="0.5" bottom="0.25" header="0.3" footer="0.3"/>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6"/>
  <sheetViews>
    <sheetView zoomScale="80" zoomScaleNormal="80" workbookViewId="0">
      <selection activeCell="E74" sqref="E74"/>
    </sheetView>
  </sheetViews>
  <sheetFormatPr baseColWidth="10" defaultRowHeight="15"/>
  <cols>
    <col min="2" max="2" width="14.7109375" customWidth="1"/>
    <col min="3" max="3" width="17.7109375" bestFit="1" customWidth="1"/>
    <col min="4" max="4" width="22.7109375" bestFit="1" customWidth="1"/>
    <col min="5" max="6" width="26.140625" bestFit="1" customWidth="1"/>
    <col min="7" max="7" width="10" bestFit="1" customWidth="1"/>
    <col min="8" max="8" width="12.28515625" bestFit="1" customWidth="1"/>
    <col min="9" max="9" width="10.7109375" bestFit="1" customWidth="1"/>
    <col min="10" max="10" width="16.42578125" bestFit="1" customWidth="1"/>
    <col min="11" max="11" width="18.7109375" bestFit="1" customWidth="1"/>
  </cols>
  <sheetData>
    <row r="2" spans="2:5" ht="15.75" thickBot="1">
      <c r="B2" s="85" t="s">
        <v>302</v>
      </c>
      <c r="C2" s="85"/>
      <c r="D2" s="85"/>
      <c r="E2" s="85"/>
    </row>
    <row r="3" spans="2:5" ht="30" customHeight="1">
      <c r="B3" s="6" t="s">
        <v>228</v>
      </c>
      <c r="C3" s="7" t="s">
        <v>229</v>
      </c>
      <c r="D3" s="7" t="s">
        <v>276</v>
      </c>
      <c r="E3" s="8" t="s">
        <v>269</v>
      </c>
    </row>
    <row r="4" spans="2:5" ht="30" customHeight="1">
      <c r="B4" s="9">
        <v>51</v>
      </c>
      <c r="C4" s="4">
        <v>46</v>
      </c>
      <c r="D4" s="4">
        <v>1</v>
      </c>
      <c r="E4" s="10">
        <v>4</v>
      </c>
    </row>
    <row r="5" spans="2:5" ht="30" customHeight="1" thickBot="1">
      <c r="B5" s="11"/>
      <c r="C5" s="12">
        <f>(C4*100/B4)/100</f>
        <v>0.90196078431372551</v>
      </c>
      <c r="D5" s="12">
        <f t="shared" ref="D5" si="0">(D4*100/C4)/100</f>
        <v>2.1739130434782608E-2</v>
      </c>
      <c r="E5" s="13">
        <f>(E4*100/B4)/100</f>
        <v>7.8431372549019607E-2</v>
      </c>
    </row>
    <row r="6" spans="2:5" ht="30" customHeight="1">
      <c r="B6" s="3"/>
      <c r="C6" s="5"/>
      <c r="D6" s="5"/>
      <c r="E6" s="5"/>
    </row>
    <row r="7" spans="2:5" ht="30" customHeight="1">
      <c r="B7" s="3"/>
      <c r="C7" s="5"/>
      <c r="D7" s="5"/>
      <c r="E7" s="5"/>
    </row>
    <row r="8" spans="2:5" ht="30" customHeight="1"/>
    <row r="24" spans="8:8">
      <c r="H24" t="s">
        <v>270</v>
      </c>
    </row>
    <row r="79" spans="2:6" ht="15.75" thickBot="1"/>
    <row r="80" spans="2:6" ht="26.25" customHeight="1">
      <c r="B80" s="86" t="s">
        <v>296</v>
      </c>
      <c r="C80" s="87"/>
      <c r="D80" s="87"/>
      <c r="E80" s="87"/>
      <c r="F80" s="88"/>
    </row>
    <row r="81" spans="1:12">
      <c r="B81" s="16" t="s">
        <v>297</v>
      </c>
      <c r="C81" s="1" t="s">
        <v>298</v>
      </c>
      <c r="D81" s="1" t="s">
        <v>299</v>
      </c>
      <c r="E81" s="1" t="s">
        <v>300</v>
      </c>
      <c r="F81" s="17" t="s">
        <v>301</v>
      </c>
    </row>
    <row r="82" spans="1:12" ht="15.75" thickBot="1">
      <c r="B82" s="18"/>
      <c r="C82" s="19">
        <v>25</v>
      </c>
      <c r="D82" s="19">
        <v>19</v>
      </c>
      <c r="E82" s="19">
        <v>3</v>
      </c>
      <c r="F82" s="20">
        <v>4</v>
      </c>
    </row>
    <row r="83" spans="1:12">
      <c r="B83" s="14"/>
      <c r="C83" s="15"/>
      <c r="D83" s="15"/>
      <c r="E83" s="15"/>
      <c r="F83" s="15"/>
    </row>
    <row r="84" spans="1:12">
      <c r="B84" s="14"/>
      <c r="C84" s="15"/>
      <c r="D84" s="15"/>
      <c r="E84" s="15"/>
      <c r="F84" s="15"/>
    </row>
    <row r="86" spans="1:12">
      <c r="A86" s="3"/>
      <c r="B86" s="3"/>
      <c r="C86" s="3"/>
      <c r="D86" s="3"/>
      <c r="E86" s="3"/>
      <c r="F86" s="3"/>
      <c r="G86" s="3"/>
      <c r="H86" s="3"/>
      <c r="I86" s="3"/>
      <c r="J86" s="3"/>
      <c r="K86" s="3"/>
      <c r="L86" s="3"/>
    </row>
  </sheetData>
  <mergeCells count="2">
    <mergeCell ref="B2:E2"/>
    <mergeCell ref="B80:F80"/>
  </mergeCells>
  <pageMargins left="1" right="1" top="1" bottom="1" header="0.5" footer="0.5"/>
  <pageSetup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Solicitudes</vt: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grey cordero</dc:creator>
  <cp:lastModifiedBy>Patria Minverva</cp:lastModifiedBy>
  <cp:lastPrinted>2018-02-06T19:35:10Z</cp:lastPrinted>
  <dcterms:created xsi:type="dcterms:W3CDTF">2017-07-26T12:17:24Z</dcterms:created>
  <dcterms:modified xsi:type="dcterms:W3CDTF">2018-02-12T19:35:39Z</dcterms:modified>
</cp:coreProperties>
</file>